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omu.local\share\redirect\s63snaka\Documents\R4\理科\実験ノート編集委員会\R4\"/>
    </mc:Choice>
  </mc:AlternateContent>
  <bookViews>
    <workbookView xWindow="0" yWindow="0" windowWidth="22500" windowHeight="10958"/>
  </bookViews>
  <sheets>
    <sheet name="1班" sheetId="14" r:id="rId1"/>
    <sheet name="２班" sheetId="23" r:id="rId2"/>
    <sheet name="３班" sheetId="22" r:id="rId3"/>
    <sheet name="４班" sheetId="21" r:id="rId4"/>
    <sheet name="５班" sheetId="20" r:id="rId5"/>
    <sheet name="６班" sheetId="19" r:id="rId6"/>
    <sheet name="７班" sheetId="18" r:id="rId7"/>
    <sheet name="８班" sheetId="17" r:id="rId8"/>
    <sheet name="９班" sheetId="16" r:id="rId9"/>
    <sheet name="10班" sheetId="15" r:id="rId10"/>
    <sheet name="全体１" sheetId="24" r:id="rId11"/>
    <sheet name="全体２" sheetId="25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23" l="1"/>
  <c r="K7" i="23"/>
  <c r="I7" i="23"/>
  <c r="G7" i="23"/>
  <c r="E7" i="23"/>
  <c r="M6" i="23"/>
  <c r="K6" i="23"/>
  <c r="I6" i="23"/>
  <c r="G6" i="23"/>
  <c r="E6" i="23"/>
  <c r="M5" i="23"/>
  <c r="K5" i="23"/>
  <c r="I5" i="23"/>
  <c r="G5" i="23"/>
  <c r="E5" i="23"/>
  <c r="M4" i="23"/>
  <c r="K4" i="23"/>
  <c r="I4" i="23"/>
  <c r="G4" i="23"/>
  <c r="E4" i="23"/>
  <c r="M3" i="23"/>
  <c r="L9" i="23" s="1"/>
  <c r="K3" i="23"/>
  <c r="J9" i="23" s="1"/>
  <c r="I3" i="23"/>
  <c r="H9" i="23" s="1"/>
  <c r="G3" i="23"/>
  <c r="F9" i="23" s="1"/>
  <c r="E3" i="23"/>
  <c r="D9" i="23" s="1"/>
  <c r="M7" i="22"/>
  <c r="K7" i="22"/>
  <c r="I7" i="22"/>
  <c r="G7" i="22"/>
  <c r="E7" i="22"/>
  <c r="M6" i="22"/>
  <c r="K6" i="22"/>
  <c r="I6" i="22"/>
  <c r="G6" i="22"/>
  <c r="E6" i="22"/>
  <c r="M5" i="22"/>
  <c r="K5" i="22"/>
  <c r="I5" i="22"/>
  <c r="G5" i="22"/>
  <c r="E5" i="22"/>
  <c r="M4" i="22"/>
  <c r="K4" i="22"/>
  <c r="I4" i="22"/>
  <c r="G4" i="22"/>
  <c r="E4" i="22"/>
  <c r="M3" i="22"/>
  <c r="L9" i="22" s="1"/>
  <c r="K3" i="22"/>
  <c r="J9" i="22" s="1"/>
  <c r="I3" i="22"/>
  <c r="H9" i="22" s="1"/>
  <c r="G3" i="22"/>
  <c r="F9" i="22" s="1"/>
  <c r="E3" i="22"/>
  <c r="D9" i="22" s="1"/>
  <c r="M7" i="21"/>
  <c r="K7" i="21"/>
  <c r="I7" i="21"/>
  <c r="G7" i="21"/>
  <c r="E7" i="21"/>
  <c r="M6" i="21"/>
  <c r="K6" i="21"/>
  <c r="I6" i="21"/>
  <c r="G6" i="21"/>
  <c r="E6" i="21"/>
  <c r="M5" i="21"/>
  <c r="K5" i="21"/>
  <c r="I5" i="21"/>
  <c r="G5" i="21"/>
  <c r="E5" i="21"/>
  <c r="M4" i="21"/>
  <c r="K4" i="21"/>
  <c r="I4" i="21"/>
  <c r="G4" i="21"/>
  <c r="E4" i="21"/>
  <c r="M3" i="21"/>
  <c r="L9" i="21" s="1"/>
  <c r="K3" i="21"/>
  <c r="J9" i="21" s="1"/>
  <c r="I3" i="21"/>
  <c r="H9" i="21" s="1"/>
  <c r="G3" i="21"/>
  <c r="F9" i="21" s="1"/>
  <c r="E3" i="21"/>
  <c r="D9" i="21" s="1"/>
  <c r="M7" i="20"/>
  <c r="K7" i="20"/>
  <c r="I7" i="20"/>
  <c r="G7" i="20"/>
  <c r="E7" i="20"/>
  <c r="M6" i="20"/>
  <c r="K6" i="20"/>
  <c r="I6" i="20"/>
  <c r="G6" i="20"/>
  <c r="E6" i="20"/>
  <c r="M5" i="20"/>
  <c r="K5" i="20"/>
  <c r="I5" i="20"/>
  <c r="G5" i="20"/>
  <c r="E5" i="20"/>
  <c r="M4" i="20"/>
  <c r="K4" i="20"/>
  <c r="I4" i="20"/>
  <c r="G4" i="20"/>
  <c r="E4" i="20"/>
  <c r="M3" i="20"/>
  <c r="L9" i="20" s="1"/>
  <c r="K3" i="20"/>
  <c r="J9" i="20" s="1"/>
  <c r="I3" i="20"/>
  <c r="H9" i="20" s="1"/>
  <c r="G3" i="20"/>
  <c r="F9" i="20" s="1"/>
  <c r="E3" i="20"/>
  <c r="D9" i="20" s="1"/>
  <c r="M7" i="19"/>
  <c r="K7" i="19"/>
  <c r="I7" i="19"/>
  <c r="G7" i="19"/>
  <c r="E7" i="19"/>
  <c r="M6" i="19"/>
  <c r="K6" i="19"/>
  <c r="I6" i="19"/>
  <c r="G6" i="19"/>
  <c r="E6" i="19"/>
  <c r="M5" i="19"/>
  <c r="K5" i="19"/>
  <c r="I5" i="19"/>
  <c r="G5" i="19"/>
  <c r="E5" i="19"/>
  <c r="M4" i="19"/>
  <c r="K4" i="19"/>
  <c r="I4" i="19"/>
  <c r="G4" i="19"/>
  <c r="E4" i="19"/>
  <c r="M3" i="19"/>
  <c r="L9" i="19" s="1"/>
  <c r="K3" i="19"/>
  <c r="J9" i="19" s="1"/>
  <c r="I3" i="19"/>
  <c r="H9" i="19" s="1"/>
  <c r="G3" i="19"/>
  <c r="F9" i="19" s="1"/>
  <c r="E3" i="19"/>
  <c r="D9" i="19" s="1"/>
  <c r="M7" i="18"/>
  <c r="K7" i="18"/>
  <c r="I7" i="18"/>
  <c r="G7" i="18"/>
  <c r="E7" i="18"/>
  <c r="M6" i="18"/>
  <c r="K6" i="18"/>
  <c r="I6" i="18"/>
  <c r="G6" i="18"/>
  <c r="E6" i="18"/>
  <c r="M5" i="18"/>
  <c r="K5" i="18"/>
  <c r="I5" i="18"/>
  <c r="G5" i="18"/>
  <c r="E5" i="18"/>
  <c r="M4" i="18"/>
  <c r="K4" i="18"/>
  <c r="I4" i="18"/>
  <c r="G4" i="18"/>
  <c r="E4" i="18"/>
  <c r="M3" i="18"/>
  <c r="L9" i="18" s="1"/>
  <c r="K3" i="18"/>
  <c r="J9" i="18" s="1"/>
  <c r="I3" i="18"/>
  <c r="H9" i="18" s="1"/>
  <c r="G3" i="18"/>
  <c r="F9" i="18" s="1"/>
  <c r="E3" i="18"/>
  <c r="D9" i="18" s="1"/>
  <c r="M7" i="17"/>
  <c r="K7" i="17"/>
  <c r="I7" i="17"/>
  <c r="G7" i="17"/>
  <c r="E7" i="17"/>
  <c r="M6" i="17"/>
  <c r="K6" i="17"/>
  <c r="I6" i="17"/>
  <c r="G6" i="17"/>
  <c r="E6" i="17"/>
  <c r="M5" i="17"/>
  <c r="K5" i="17"/>
  <c r="I5" i="17"/>
  <c r="G5" i="17"/>
  <c r="E5" i="17"/>
  <c r="M4" i="17"/>
  <c r="K4" i="17"/>
  <c r="I4" i="17"/>
  <c r="G4" i="17"/>
  <c r="E4" i="17"/>
  <c r="M3" i="17"/>
  <c r="L9" i="17" s="1"/>
  <c r="K3" i="17"/>
  <c r="J9" i="17" s="1"/>
  <c r="I3" i="17"/>
  <c r="H9" i="17" s="1"/>
  <c r="G3" i="17"/>
  <c r="F9" i="17" s="1"/>
  <c r="E3" i="17"/>
  <c r="D9" i="17" s="1"/>
  <c r="M7" i="16"/>
  <c r="K7" i="16"/>
  <c r="I7" i="16"/>
  <c r="G7" i="16"/>
  <c r="E7" i="16"/>
  <c r="M6" i="16"/>
  <c r="K6" i="16"/>
  <c r="I6" i="16"/>
  <c r="G6" i="16"/>
  <c r="E6" i="16"/>
  <c r="M5" i="16"/>
  <c r="K5" i="16"/>
  <c r="I5" i="16"/>
  <c r="G5" i="16"/>
  <c r="E5" i="16"/>
  <c r="M4" i="16"/>
  <c r="K4" i="16"/>
  <c r="I4" i="16"/>
  <c r="G4" i="16"/>
  <c r="E4" i="16"/>
  <c r="M3" i="16"/>
  <c r="L9" i="16" s="1"/>
  <c r="K3" i="16"/>
  <c r="J9" i="16" s="1"/>
  <c r="I3" i="16"/>
  <c r="H9" i="16" s="1"/>
  <c r="G3" i="16"/>
  <c r="F9" i="16" s="1"/>
  <c r="E3" i="16"/>
  <c r="D9" i="16" s="1"/>
  <c r="M7" i="15"/>
  <c r="K7" i="15"/>
  <c r="I7" i="15"/>
  <c r="G7" i="15"/>
  <c r="E7" i="15"/>
  <c r="M6" i="15"/>
  <c r="K6" i="15"/>
  <c r="I6" i="15"/>
  <c r="G6" i="15"/>
  <c r="E6" i="15"/>
  <c r="M5" i="15"/>
  <c r="K5" i="15"/>
  <c r="I5" i="15"/>
  <c r="G5" i="15"/>
  <c r="E5" i="15"/>
  <c r="M4" i="15"/>
  <c r="K4" i="15"/>
  <c r="I4" i="15"/>
  <c r="G4" i="15"/>
  <c r="E4" i="15"/>
  <c r="M3" i="15"/>
  <c r="L9" i="15" s="1"/>
  <c r="K3" i="15"/>
  <c r="J9" i="15" s="1"/>
  <c r="I3" i="15"/>
  <c r="H9" i="15" s="1"/>
  <c r="G3" i="15"/>
  <c r="F9" i="15" s="1"/>
  <c r="E3" i="15"/>
  <c r="D9" i="15" s="1"/>
  <c r="M7" i="14"/>
  <c r="K7" i="14"/>
  <c r="I7" i="14"/>
  <c r="G7" i="14"/>
  <c r="E7" i="14"/>
  <c r="M6" i="14"/>
  <c r="K6" i="14"/>
  <c r="I6" i="14"/>
  <c r="G6" i="14"/>
  <c r="E6" i="14"/>
  <c r="M5" i="14"/>
  <c r="K5" i="14"/>
  <c r="I5" i="14"/>
  <c r="G5" i="14"/>
  <c r="E5" i="14"/>
  <c r="M4" i="14"/>
  <c r="K4" i="14"/>
  <c r="I4" i="14"/>
  <c r="G4" i="14"/>
  <c r="E4" i="14"/>
  <c r="M3" i="14"/>
  <c r="L9" i="14" s="1"/>
  <c r="K3" i="14"/>
  <c r="J9" i="14" s="1"/>
  <c r="I3" i="14"/>
  <c r="H9" i="14" s="1"/>
  <c r="G3" i="14"/>
  <c r="E3" i="14"/>
  <c r="F9" i="14" l="1"/>
  <c r="D9" i="14"/>
</calcChain>
</file>

<file path=xl/sharedStrings.xml><?xml version="1.0" encoding="utf-8"?>
<sst xmlns="http://schemas.openxmlformats.org/spreadsheetml/2006/main" count="160" uniqueCount="13">
  <si>
    <t>0～0.1</t>
    <phoneticPr fontId="2"/>
  </si>
  <si>
    <t>0.1～0.2</t>
    <phoneticPr fontId="2"/>
  </si>
  <si>
    <t>0.2～0.3</t>
    <phoneticPr fontId="2"/>
  </si>
  <si>
    <t>0.3～0.4</t>
    <phoneticPr fontId="2"/>
  </si>
  <si>
    <t>0.4～0.5</t>
    <phoneticPr fontId="2"/>
  </si>
  <si>
    <t>0.5～0.6</t>
    <phoneticPr fontId="2"/>
  </si>
  <si>
    <t>(1) 測定値</t>
    <phoneticPr fontId="2"/>
  </si>
  <si>
    <t>加速度</t>
    <rPh sb="0" eb="3">
      <t>カソクド</t>
    </rPh>
    <phoneticPr fontId="2"/>
  </si>
  <si>
    <t>加速度</t>
    <phoneticPr fontId="2"/>
  </si>
  <si>
    <r>
      <t xml:space="preserve">平
均
の
速
さ
</t>
    </r>
    <r>
      <rPr>
        <i/>
        <sz val="11"/>
        <color theme="1"/>
        <rFont val="ＭＳ Ｐゴシック"/>
        <family val="3"/>
        <charset val="128"/>
        <scheme val="minor"/>
      </rPr>
      <t>v</t>
    </r>
    <r>
      <rPr>
        <sz val="11"/>
        <color theme="1"/>
        <rFont val="ＭＳ Ｐゴシック"/>
        <family val="2"/>
        <charset val="128"/>
        <scheme val="minor"/>
      </rPr>
      <t xml:space="preserve">
〔m/s〕</t>
    </r>
    <rPh sb="0" eb="1">
      <t>ヘイ</t>
    </rPh>
    <rPh sb="2" eb="3">
      <t>キン</t>
    </rPh>
    <rPh sb="6" eb="7">
      <t>ハヤ</t>
    </rPh>
    <phoneticPr fontId="2"/>
  </si>
  <si>
    <r>
      <t xml:space="preserve">加速度 </t>
    </r>
    <r>
      <rPr>
        <i/>
        <sz val="11"/>
        <color theme="1"/>
        <rFont val="ＭＳ Ｐゴシック"/>
        <family val="3"/>
        <charset val="128"/>
        <scheme val="minor"/>
      </rPr>
      <t>a</t>
    </r>
    <r>
      <rPr>
        <sz val="11"/>
        <color theme="1"/>
        <rFont val="ＭＳ Ｐゴシック"/>
        <family val="2"/>
        <charset val="128"/>
        <scheme val="minor"/>
      </rPr>
      <t xml:space="preserve"> 〔m/s</t>
    </r>
    <r>
      <rPr>
        <sz val="11"/>
        <color theme="1"/>
        <rFont val="ＭＳ Ｐゴシック"/>
        <family val="3"/>
        <charset val="128"/>
      </rPr>
      <t>²</t>
    </r>
    <r>
      <rPr>
        <sz val="11"/>
        <color theme="1"/>
        <rFont val="ＭＳ Ｐゴシック"/>
        <family val="2"/>
        <charset val="128"/>
        <scheme val="minor"/>
      </rPr>
      <t>〕</t>
    </r>
    <rPh sb="0" eb="3">
      <t>カソクド</t>
    </rPh>
    <phoneticPr fontId="2"/>
  </si>
  <si>
    <t xml:space="preserve">
〔gw〕</t>
    <phoneticPr fontId="2"/>
  </si>
  <si>
    <r>
      <t xml:space="preserve">力 </t>
    </r>
    <r>
      <rPr>
        <i/>
        <sz val="11"/>
        <color theme="1"/>
        <rFont val="ＭＳ Ｐゴシック"/>
        <family val="3"/>
        <charset val="128"/>
        <scheme val="minor"/>
      </rPr>
      <t>F</t>
    </r>
    <r>
      <rPr>
        <sz val="11"/>
        <color theme="1"/>
        <rFont val="ＭＳ Ｐゴシック"/>
        <family val="2"/>
        <charset val="128"/>
        <scheme val="minor"/>
      </rPr>
      <t xml:space="preserve"> =</t>
    </r>
    <rPh sb="0" eb="1">
      <t>チカラ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</si>
</sst>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i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時間と平均の速さのグラフ（１班）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380040"/>
        <c:axId val="342380824"/>
      </c:scatterChart>
      <c:valAx>
        <c:axId val="342380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380824"/>
        <c:crosses val="autoZero"/>
        <c:crossBetween val="midCat"/>
      </c:valAx>
      <c:valAx>
        <c:axId val="34238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380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質量と加速度のグラフ（５班）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('５班'!$D$2,'５班'!$F$2,'５班'!$H$2,'５班'!$J$2,'５班'!$L$2)</c:f>
              <c:numCache>
                <c:formatCode>General</c:formatCode>
                <c:ptCount val="5"/>
              </c:numCache>
            </c:numRef>
          </c:xVal>
          <c:yVal>
            <c:numRef>
              <c:f>('５班'!$D$9,'５班'!$F$9,'５班'!$H$9,'５班'!$J$9,'５班'!$L$9)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88312"/>
        <c:axId val="343687920"/>
      </c:scatterChart>
      <c:valAx>
        <c:axId val="343688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質量 </a:t>
                </a:r>
                <a:r>
                  <a:rPr lang="en-US" altLang="ja-JP" sz="1400" i="1" baseline="0"/>
                  <a:t>m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〔kg〕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687920"/>
        <c:crosses val="autoZero"/>
        <c:crossBetween val="midCat"/>
      </c:valAx>
      <c:valAx>
        <c:axId val="34368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688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時間と平均の速さのグラフ（６班）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'６班'!$C$3:$C$8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'６班'!$D$3:$D$8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'６班'!$C$3:$C$8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'６班'!$F$3:$F$8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'６班'!$C$3:$C$8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'６班'!$H$3:$H$8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'６班'!$C$3:$C$8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'６班'!$J$3:$J$8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'６班'!$C$3:$C$8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'６班'!$L$3:$L$8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90664"/>
        <c:axId val="343684392"/>
      </c:scatterChart>
      <c:valAx>
        <c:axId val="343690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684392"/>
        <c:crosses val="autoZero"/>
        <c:crossBetween val="midCat"/>
      </c:valAx>
      <c:valAx>
        <c:axId val="343684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690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質量と加速度のグラフ（６班）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('６班'!$D$2,'６班'!$F$2,'６班'!$H$2,'６班'!$J$2,'６班'!$L$2)</c:f>
              <c:numCache>
                <c:formatCode>General</c:formatCode>
                <c:ptCount val="5"/>
              </c:numCache>
            </c:numRef>
          </c:xVal>
          <c:yVal>
            <c:numRef>
              <c:f>('６班'!$D$9,'６班'!$F$9,'６班'!$H$9,'６班'!$J$9,'６班'!$L$9)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85568"/>
        <c:axId val="343685960"/>
      </c:scatterChart>
      <c:valAx>
        <c:axId val="343685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質量 </a:t>
                </a:r>
                <a:r>
                  <a:rPr lang="en-US" altLang="ja-JP" sz="1400" i="1" baseline="0"/>
                  <a:t>m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〔kg〕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685960"/>
        <c:crosses val="autoZero"/>
        <c:crossBetween val="midCat"/>
      </c:valAx>
      <c:valAx>
        <c:axId val="343685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685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時間と平均の速さのグラフ（７班）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'７班'!$C$3:$C$8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'７班'!$D$3:$D$8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'７班'!$C$3:$C$8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'７班'!$F$3:$F$8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'７班'!$C$3:$C$8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'７班'!$H$3:$H$8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'７班'!$C$3:$C$8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'７班'!$J$3:$J$8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'７班'!$C$3:$C$8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'７班'!$L$3:$L$8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90272"/>
        <c:axId val="343688704"/>
      </c:scatterChart>
      <c:valAx>
        <c:axId val="343690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688704"/>
        <c:crosses val="autoZero"/>
        <c:crossBetween val="midCat"/>
      </c:valAx>
      <c:valAx>
        <c:axId val="3436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690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質量と加速度のグラフ（７班）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('７班'!$D$2,'７班'!$F$2,'７班'!$H$2,'７班'!$J$2,'７班'!$L$2)</c:f>
              <c:numCache>
                <c:formatCode>General</c:formatCode>
                <c:ptCount val="5"/>
              </c:numCache>
            </c:numRef>
          </c:xVal>
          <c:yVal>
            <c:numRef>
              <c:f>('７班'!$D$9,'７班'!$F$9,'７班'!$H$9,'７班'!$J$9,'７班'!$L$9)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84784"/>
        <c:axId val="343691056"/>
      </c:scatterChart>
      <c:valAx>
        <c:axId val="343684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質量 </a:t>
                </a:r>
                <a:r>
                  <a:rPr lang="en-US" altLang="ja-JP" sz="1400" i="1" baseline="0"/>
                  <a:t>m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〔kg〕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691056"/>
        <c:crosses val="autoZero"/>
        <c:crossBetween val="midCat"/>
      </c:valAx>
      <c:valAx>
        <c:axId val="34369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684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時間と平均の速さのグラフ（８班）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'８班'!$C$3:$C$8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'８班'!$D$3:$D$8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'８班'!$C$3:$C$8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'８班'!$F$3:$F$8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'８班'!$C$3:$C$8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'８班'!$H$3:$H$8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'８班'!$C$3:$C$8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'８班'!$J$3:$J$8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'８班'!$C$3:$C$8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'８班'!$L$3:$L$8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685176"/>
        <c:axId val="343686352"/>
      </c:scatterChart>
      <c:valAx>
        <c:axId val="343685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686352"/>
        <c:crosses val="autoZero"/>
        <c:crossBetween val="midCat"/>
      </c:valAx>
      <c:valAx>
        <c:axId val="34368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685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質量と加速度のグラフ（８班）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('８班'!$D$2,'８班'!$F$2,'８班'!$H$2,'８班'!$J$2,'８班'!$L$2)</c:f>
              <c:numCache>
                <c:formatCode>General</c:formatCode>
                <c:ptCount val="5"/>
              </c:numCache>
            </c:numRef>
          </c:xVal>
          <c:yVal>
            <c:numRef>
              <c:f>('８班'!$D$9,'８班'!$F$9,'８班'!$H$9,'８班'!$J$9,'８班'!$L$9)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533200"/>
        <c:axId val="366533592"/>
      </c:scatterChart>
      <c:valAx>
        <c:axId val="366533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質量 </a:t>
                </a:r>
                <a:r>
                  <a:rPr lang="en-US" altLang="ja-JP" sz="1400" i="1" baseline="0"/>
                  <a:t>m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〔kg〕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533592"/>
        <c:crosses val="autoZero"/>
        <c:crossBetween val="midCat"/>
      </c:valAx>
      <c:valAx>
        <c:axId val="36653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533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時間と平均の速さのグラフ（９班）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'９班'!$C$3:$C$8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'９班'!$D$3:$D$8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'９班'!$C$3:$C$8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'９班'!$F$3:$F$8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'９班'!$C$3:$C$8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'９班'!$H$3:$H$8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'９班'!$C$3:$C$8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'９班'!$J$3:$J$8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'９班'!$C$3:$C$8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'９班'!$L$3:$L$8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532416"/>
        <c:axId val="366533984"/>
      </c:scatterChart>
      <c:valAx>
        <c:axId val="36653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533984"/>
        <c:crosses val="autoZero"/>
        <c:crossBetween val="midCat"/>
      </c:valAx>
      <c:valAx>
        <c:axId val="36653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532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質量と加速度のグラフ（９班）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('９班'!$D$2,'９班'!$F$2,'９班'!$H$2,'９班'!$J$2,'９班'!$L$2)</c:f>
              <c:numCache>
                <c:formatCode>General</c:formatCode>
                <c:ptCount val="5"/>
              </c:numCache>
            </c:numRef>
          </c:xVal>
          <c:yVal>
            <c:numRef>
              <c:f>('９班'!$D$9,'９班'!$F$9,'９班'!$H$9,'９班'!$J$9,'９班'!$L$9)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529672"/>
        <c:axId val="366532024"/>
      </c:scatterChart>
      <c:valAx>
        <c:axId val="366529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質量 </a:t>
                </a:r>
                <a:r>
                  <a:rPr lang="en-US" altLang="ja-JP" sz="1400" i="1" baseline="0"/>
                  <a:t>m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〔kg〕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532024"/>
        <c:crosses val="autoZero"/>
        <c:crossBetween val="midCat"/>
      </c:valAx>
      <c:valAx>
        <c:axId val="366532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529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</a:t>
            </a:r>
            <a:r>
              <a:rPr lang="en-US" altLang="ja-JP"/>
              <a:t>10</a:t>
            </a:r>
            <a:r>
              <a:rPr lang="ja-JP" altLang="en-US"/>
              <a:t>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'10班'!$C$3:$C$8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'10班'!$D$3:$D$8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'10班'!$C$3:$C$8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'10班'!$F$3:$F$8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'10班'!$C$3:$C$8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'10班'!$H$3:$H$8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'10班'!$C$3:$C$8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'10班'!$J$3:$J$8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'10班'!$C$3:$C$8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'10班'!$L$3:$L$8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529280"/>
        <c:axId val="366532808"/>
      </c:scatterChart>
      <c:valAx>
        <c:axId val="36652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532808"/>
        <c:crosses val="autoZero"/>
        <c:crossBetween val="midCat"/>
      </c:valAx>
      <c:valAx>
        <c:axId val="366532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529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質量と加速度のグラフ（１班）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('1班'!$D$2,'1班'!$F$2,'1班'!$H$2,'1班'!$J$2,'1班'!$L$2)</c:f>
              <c:numCache>
                <c:formatCode>General</c:formatCode>
                <c:ptCount val="5"/>
              </c:numCache>
            </c:numRef>
          </c:xVal>
          <c:yVal>
            <c:numRef>
              <c:f>('1班'!$D$9,'1班'!$F$9,'1班'!$H$9,'1班'!$J$9,'1班'!$L$9)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379256"/>
        <c:axId val="342382392"/>
      </c:scatterChart>
      <c:valAx>
        <c:axId val="342379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質量 </a:t>
                </a:r>
                <a:r>
                  <a:rPr lang="en-US" altLang="ja-JP" sz="1400" i="1" baseline="0"/>
                  <a:t>m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〔kg〕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382392"/>
        <c:crosses val="autoZero"/>
        <c:crossBetween val="midCat"/>
      </c:valAx>
      <c:valAx>
        <c:axId val="342382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37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質量と加速度のグラフ（</a:t>
            </a:r>
            <a:r>
              <a:rPr lang="en-US" altLang="ja-JP" sz="1400"/>
              <a:t>10</a:t>
            </a:r>
            <a:r>
              <a:rPr lang="ja-JP" altLang="en-US" sz="1400"/>
              <a:t>班）</a:t>
            </a:r>
          </a:p>
        </c:rich>
      </c:tx>
      <c:layout>
        <c:manualLayout>
          <c:xMode val="edge"/>
          <c:yMode val="edge"/>
          <c:x val="0.29061220662955461"/>
          <c:y val="2.9365480992705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('10班'!$D$2,'10班'!$F$2,'10班'!$H$2,'10班'!$J$2,'10班'!$L$2)</c:f>
              <c:numCache>
                <c:formatCode>General</c:formatCode>
                <c:ptCount val="5"/>
              </c:numCache>
            </c:numRef>
          </c:xVal>
          <c:yVal>
            <c:numRef>
              <c:f>('10班'!$D$9,'10班'!$F$9,'10班'!$H$9,'10班'!$J$9,'10班'!$L$9)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526928"/>
        <c:axId val="366527320"/>
      </c:scatterChart>
      <c:valAx>
        <c:axId val="366526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質量 </a:t>
                </a:r>
                <a:r>
                  <a:rPr lang="en-US" altLang="ja-JP" sz="1400" i="1" baseline="0"/>
                  <a:t>m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〔kg〕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527320"/>
        <c:crosses val="autoZero"/>
        <c:crossBetween val="midCat"/>
      </c:valAx>
      <c:valAx>
        <c:axId val="366527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526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時間と平均の速さのグラフ（１班）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530064"/>
        <c:axId val="366528496"/>
      </c:scatterChart>
      <c:valAx>
        <c:axId val="366530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528496"/>
        <c:crosses val="autoZero"/>
        <c:crossBetween val="midCat"/>
      </c:valAx>
      <c:valAx>
        <c:axId val="36652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530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時間と平均の速さのグラフ（２班）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'２班'!$C$3:$C$8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'２班'!$D$3:$D$8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'２班'!$C$3:$C$8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'２班'!$F$3:$F$8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'２班'!$C$3:$C$8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'２班'!$H$3:$H$8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'２班'!$C$3:$C$8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'２班'!$J$3:$J$8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'２班'!$C$3:$C$8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'２班'!$L$3:$L$8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530456"/>
        <c:axId val="366531240"/>
      </c:scatterChart>
      <c:valAx>
        <c:axId val="366530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531240"/>
        <c:crosses val="autoZero"/>
        <c:crossBetween val="midCat"/>
      </c:valAx>
      <c:valAx>
        <c:axId val="366531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530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時間と平均の速さのグラフ（３班）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'３班'!$C$3:$C$8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'３班'!$D$3:$D$8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'３班'!$C$3:$C$8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'３班'!$F$3:$F$8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'３班'!$C$3:$C$8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'３班'!$H$3:$H$8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'３班'!$C$3:$C$8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'３班'!$J$3:$J$8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'３班'!$C$3:$C$8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'３班'!$L$3:$L$8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151568"/>
        <c:axId val="367145688"/>
      </c:scatterChart>
      <c:valAx>
        <c:axId val="367151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7145688"/>
        <c:crosses val="autoZero"/>
        <c:crossBetween val="midCat"/>
      </c:valAx>
      <c:valAx>
        <c:axId val="36714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7151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時間と平均の速さのグラフ（４班）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'４班'!$C$3:$C$8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'４班'!$D$3:$D$8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'４班'!$C$3:$C$8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'４班'!$F$3:$F$8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'４班'!$C$3:$C$8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'４班'!$H$3:$H$8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'４班'!$C$3:$C$8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'４班'!$J$3:$J$8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'４班'!$C$3:$C$8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'４班'!$L$3:$L$8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150392"/>
        <c:axId val="367150784"/>
      </c:scatterChart>
      <c:valAx>
        <c:axId val="367150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7150784"/>
        <c:crosses val="autoZero"/>
        <c:crossBetween val="midCat"/>
      </c:valAx>
      <c:valAx>
        <c:axId val="36715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7150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時間と平均の速さのグラフ（５班）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'５班'!$C$3:$C$8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'５班'!$D$3:$D$8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'５班'!$C$3:$C$8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'５班'!$F$3:$F$8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'５班'!$C$3:$C$8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'５班'!$H$3:$H$8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'５班'!$C$3:$C$8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'５班'!$J$3:$J$8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'５班'!$C$3:$C$8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'５班'!$L$3:$L$8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146080"/>
        <c:axId val="367150000"/>
      </c:scatterChart>
      <c:valAx>
        <c:axId val="36714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7150000"/>
        <c:crosses val="autoZero"/>
        <c:crossBetween val="midCat"/>
      </c:valAx>
      <c:valAx>
        <c:axId val="36715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7146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時間と平均の速さのグラフ（６班）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'６班'!$C$3:$C$8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'６班'!$D$3:$D$8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'６班'!$C$3:$C$8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'６班'!$F$3:$F$8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'６班'!$C$3:$C$8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'６班'!$H$3:$H$8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'６班'!$C$3:$C$8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'６班'!$J$3:$J$8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'６班'!$C$3:$C$8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'６班'!$L$3:$L$8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146472"/>
        <c:axId val="367148040"/>
      </c:scatterChart>
      <c:valAx>
        <c:axId val="367146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7148040"/>
        <c:crosses val="autoZero"/>
        <c:crossBetween val="midCat"/>
      </c:valAx>
      <c:valAx>
        <c:axId val="36714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7146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時間と平均の速さのグラフ（７班）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'７班'!$C$3:$C$8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'７班'!$D$3:$D$8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'７班'!$C$3:$C$8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'７班'!$F$3:$F$8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'７班'!$C$3:$C$8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'７班'!$H$3:$H$8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'７班'!$C$3:$C$8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'７班'!$J$3:$J$8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'７班'!$C$3:$C$8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'７班'!$L$3:$L$8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146864"/>
        <c:axId val="367144512"/>
      </c:scatterChart>
      <c:valAx>
        <c:axId val="367146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7144512"/>
        <c:crosses val="autoZero"/>
        <c:crossBetween val="midCat"/>
      </c:valAx>
      <c:valAx>
        <c:axId val="3671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7146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時間と平均の速さのグラフ（８班）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'８班'!$C$3:$C$8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'８班'!$D$3:$D$8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'８班'!$C$3:$C$8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'８班'!$F$3:$F$8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'８班'!$C$3:$C$8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'８班'!$H$3:$H$8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'８班'!$C$3:$C$8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'８班'!$J$3:$J$8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'８班'!$C$3:$C$8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'８班'!$L$3:$L$8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147256"/>
        <c:axId val="367149216"/>
      </c:scatterChart>
      <c:valAx>
        <c:axId val="367147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7149216"/>
        <c:crosses val="autoZero"/>
        <c:crossBetween val="midCat"/>
      </c:valAx>
      <c:valAx>
        <c:axId val="36714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7147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時間と平均の速さのグラフ（９班）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'９班'!$C$3:$C$8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'９班'!$D$3:$D$8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'９班'!$C$3:$C$8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'９班'!$F$3:$F$8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'９班'!$C$3:$C$8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'９班'!$H$3:$H$8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'９班'!$C$3:$C$8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'９班'!$J$3:$J$8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'９班'!$C$3:$C$8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'９班'!$L$3:$L$8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149608"/>
        <c:axId val="368494176"/>
      </c:scatterChart>
      <c:valAx>
        <c:axId val="367149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494176"/>
        <c:crosses val="autoZero"/>
        <c:crossBetween val="midCat"/>
      </c:valAx>
      <c:valAx>
        <c:axId val="36849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7149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時間と平均の速さのグラフ（２班）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'２班'!$C$3:$C$8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'２班'!$D$3:$D$8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'２班'!$C$3:$C$8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'２班'!$F$3:$F$8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'２班'!$C$3:$C$8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'２班'!$H$3:$H$8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'２班'!$C$3:$C$8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'２班'!$J$3:$J$8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'２班'!$C$3:$C$8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'２班'!$L$3:$L$8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156688"/>
        <c:axId val="342153552"/>
      </c:scatterChart>
      <c:valAx>
        <c:axId val="342156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153552"/>
        <c:crosses val="autoZero"/>
        <c:crossBetween val="midCat"/>
      </c:valAx>
      <c:valAx>
        <c:axId val="34215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156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</a:t>
            </a:r>
            <a:r>
              <a:rPr lang="en-US" altLang="ja-JP"/>
              <a:t>10</a:t>
            </a:r>
            <a:r>
              <a:rPr lang="ja-JP" altLang="en-US"/>
              <a:t>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'10班'!$C$3:$C$8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'10班'!$D$3:$D$8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'10班'!$C$3:$C$8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'10班'!$F$3:$F$8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'10班'!$C$3:$C$8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'10班'!$H$3:$H$8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'10班'!$C$3:$C$8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'10班'!$J$3:$J$8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'10班'!$C$3:$C$8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'10班'!$L$3:$L$8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492608"/>
        <c:axId val="368491824"/>
      </c:scatterChart>
      <c:valAx>
        <c:axId val="368492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491824"/>
        <c:crosses val="autoZero"/>
        <c:crossBetween val="midCat"/>
      </c:valAx>
      <c:valAx>
        <c:axId val="36849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492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質量と加速度のグラフ（１班）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('1班'!$D$2,'1班'!$F$2,'1班'!$H$2,'1班'!$J$2,'1班'!$L$2)</c:f>
              <c:numCache>
                <c:formatCode>General</c:formatCode>
                <c:ptCount val="5"/>
              </c:numCache>
            </c:numRef>
          </c:xVal>
          <c:yVal>
            <c:numRef>
              <c:f>('1班'!$D$9,'1班'!$F$9,'1班'!$H$9,'1班'!$J$9,'1班'!$L$9)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498880"/>
        <c:axId val="368493000"/>
      </c:scatterChart>
      <c:valAx>
        <c:axId val="368498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質量 </a:t>
                </a:r>
                <a:r>
                  <a:rPr lang="en-US" altLang="ja-JP" sz="1400" i="1" baseline="0"/>
                  <a:t>m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〔kg〕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493000"/>
        <c:crosses val="autoZero"/>
        <c:crossBetween val="midCat"/>
      </c:valAx>
      <c:valAx>
        <c:axId val="368493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498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質量と加速度のグラフ（２班）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('２班'!$D$2,'２班'!$F$2,'２班'!$H$2,'２班'!$J$2,'２班'!$L$2)</c:f>
              <c:numCache>
                <c:formatCode>General</c:formatCode>
                <c:ptCount val="5"/>
              </c:numCache>
            </c:numRef>
          </c:xVal>
          <c:yVal>
            <c:numRef>
              <c:f>('２班'!$D$9,'２班'!$F$9,'２班'!$H$9,'２班'!$J$9,'２班'!$L$9)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493392"/>
        <c:axId val="368493784"/>
      </c:scatterChart>
      <c:valAx>
        <c:axId val="36849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質量 </a:t>
                </a:r>
                <a:r>
                  <a:rPr lang="en-US" altLang="ja-JP" sz="1400" i="1" baseline="0"/>
                  <a:t>m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〔kg〕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493784"/>
        <c:crosses val="autoZero"/>
        <c:crossBetween val="midCat"/>
      </c:valAx>
      <c:valAx>
        <c:axId val="368493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493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質量と加速度のグラフ（３班）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('３班'!$D$2,'３班'!$F$2,'３班'!$H$2,'３班'!$J$2,'３班'!$L$2)</c:f>
              <c:numCache>
                <c:formatCode>General</c:formatCode>
                <c:ptCount val="5"/>
              </c:numCache>
            </c:numRef>
          </c:xVal>
          <c:yVal>
            <c:numRef>
              <c:f>('３班'!$D$9,'３班'!$F$9,'３班'!$H$9,'３班'!$J$9,'３班'!$L$9)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497312"/>
        <c:axId val="368496528"/>
      </c:scatterChart>
      <c:valAx>
        <c:axId val="368497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質量 </a:t>
                </a:r>
                <a:r>
                  <a:rPr lang="en-US" altLang="ja-JP" sz="1400" i="1" baseline="0"/>
                  <a:t>m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〔kg〕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496528"/>
        <c:crosses val="autoZero"/>
        <c:crossBetween val="midCat"/>
      </c:valAx>
      <c:valAx>
        <c:axId val="36849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497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質量と加速度のグラフ（４班）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('４班'!$D$2,'４班'!$F$2,'４班'!$H$2,'４班'!$J$2,'４班'!$L$2)</c:f>
              <c:numCache>
                <c:formatCode>General</c:formatCode>
                <c:ptCount val="5"/>
              </c:numCache>
            </c:numRef>
          </c:xVal>
          <c:yVal>
            <c:numRef>
              <c:f>('４班'!$D$9,'４班'!$F$9,'４班'!$H$9,'４班'!$J$9,'４班'!$L$9)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494568"/>
        <c:axId val="368494960"/>
      </c:scatterChart>
      <c:valAx>
        <c:axId val="368494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質量 </a:t>
                </a:r>
                <a:r>
                  <a:rPr lang="en-US" altLang="ja-JP" sz="1400" i="1" baseline="0"/>
                  <a:t>m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〔kg〕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494960"/>
        <c:crosses val="autoZero"/>
        <c:crossBetween val="midCat"/>
      </c:valAx>
      <c:valAx>
        <c:axId val="36849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494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質量と加速度のグラフ（５班）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('５班'!$D$2,'５班'!$F$2,'５班'!$H$2,'５班'!$J$2,'５班'!$L$2)</c:f>
              <c:numCache>
                <c:formatCode>General</c:formatCode>
                <c:ptCount val="5"/>
              </c:numCache>
            </c:numRef>
          </c:xVal>
          <c:yVal>
            <c:numRef>
              <c:f>('５班'!$D$9,'５班'!$F$9,'５班'!$H$9,'５班'!$J$9,'５班'!$L$9)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496136"/>
        <c:axId val="368496920"/>
      </c:scatterChart>
      <c:valAx>
        <c:axId val="368496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質量 </a:t>
                </a:r>
                <a:r>
                  <a:rPr lang="en-US" altLang="ja-JP" sz="1400" i="1" baseline="0"/>
                  <a:t>m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〔kg〕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496920"/>
        <c:crosses val="autoZero"/>
        <c:crossBetween val="midCat"/>
      </c:valAx>
      <c:valAx>
        <c:axId val="368496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496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質量と加速度のグラフ（６班）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('６班'!$D$2,'６班'!$F$2,'６班'!$H$2,'６班'!$J$2,'６班'!$L$2)</c:f>
              <c:numCache>
                <c:formatCode>General</c:formatCode>
                <c:ptCount val="5"/>
              </c:numCache>
            </c:numRef>
          </c:xVal>
          <c:yVal>
            <c:numRef>
              <c:f>('６班'!$D$9,'６班'!$F$9,'６班'!$H$9,'６班'!$J$9,'６班'!$L$9)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667832"/>
        <c:axId val="368670968"/>
      </c:scatterChart>
      <c:valAx>
        <c:axId val="368667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質量 </a:t>
                </a:r>
                <a:r>
                  <a:rPr lang="en-US" altLang="ja-JP" sz="1400" i="1" baseline="0"/>
                  <a:t>m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〔kg〕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670968"/>
        <c:crosses val="autoZero"/>
        <c:crossBetween val="midCat"/>
      </c:valAx>
      <c:valAx>
        <c:axId val="36867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667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質量と加速度のグラフ（７班）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('７班'!$D$2,'７班'!$F$2,'７班'!$H$2,'７班'!$J$2,'７班'!$L$2)</c:f>
              <c:numCache>
                <c:formatCode>General</c:formatCode>
                <c:ptCount val="5"/>
              </c:numCache>
            </c:numRef>
          </c:xVal>
          <c:yVal>
            <c:numRef>
              <c:f>('７班'!$D$9,'７班'!$F$9,'７班'!$H$9,'７班'!$J$9,'７班'!$L$9)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666656"/>
        <c:axId val="368671360"/>
      </c:scatterChart>
      <c:valAx>
        <c:axId val="368666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質量 </a:t>
                </a:r>
                <a:r>
                  <a:rPr lang="en-US" altLang="ja-JP" sz="1400" i="1" baseline="0"/>
                  <a:t>m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〔kg〕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671360"/>
        <c:crosses val="autoZero"/>
        <c:crossBetween val="midCat"/>
      </c:valAx>
      <c:valAx>
        <c:axId val="36867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666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質量と加速度のグラフ（８班）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('８班'!$D$2,'８班'!$F$2,'８班'!$H$2,'８班'!$J$2,'８班'!$L$2)</c:f>
              <c:numCache>
                <c:formatCode>General</c:formatCode>
                <c:ptCount val="5"/>
              </c:numCache>
            </c:numRef>
          </c:xVal>
          <c:yVal>
            <c:numRef>
              <c:f>('８班'!$D$9,'８班'!$F$9,'８班'!$H$9,'８班'!$J$9,'８班'!$L$9)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665088"/>
        <c:axId val="368665872"/>
      </c:scatterChart>
      <c:valAx>
        <c:axId val="368665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質量 </a:t>
                </a:r>
                <a:r>
                  <a:rPr lang="en-US" altLang="ja-JP" sz="1400" i="1" baseline="0"/>
                  <a:t>m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〔kg〕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665872"/>
        <c:crosses val="autoZero"/>
        <c:crossBetween val="midCat"/>
      </c:valAx>
      <c:valAx>
        <c:axId val="36866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665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質量と加速度のグラフ（９班）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('９班'!$D$2,'９班'!$F$2,'９班'!$H$2,'９班'!$J$2,'９班'!$L$2)</c:f>
              <c:numCache>
                <c:formatCode>General</c:formatCode>
                <c:ptCount val="5"/>
              </c:numCache>
            </c:numRef>
          </c:xVal>
          <c:yVal>
            <c:numRef>
              <c:f>('９班'!$D$9,'９班'!$F$9,'９班'!$H$9,'９班'!$J$9,'９班'!$L$9)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667440"/>
        <c:axId val="368664304"/>
      </c:scatterChart>
      <c:valAx>
        <c:axId val="368667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質量 </a:t>
                </a:r>
                <a:r>
                  <a:rPr lang="en-US" altLang="ja-JP" sz="1400" i="1" baseline="0"/>
                  <a:t>m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〔kg〕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664304"/>
        <c:crosses val="autoZero"/>
        <c:crossBetween val="midCat"/>
      </c:valAx>
      <c:valAx>
        <c:axId val="36866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667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質量と加速度のグラフ（２班）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('２班'!$D$2,'２班'!$F$2,'２班'!$H$2,'２班'!$J$2,'２班'!$L$2)</c:f>
              <c:numCache>
                <c:formatCode>General</c:formatCode>
                <c:ptCount val="5"/>
              </c:numCache>
            </c:numRef>
          </c:xVal>
          <c:yVal>
            <c:numRef>
              <c:f>('２班'!$D$9,'２班'!$F$9,'２班'!$H$9,'２班'!$J$9,'２班'!$L$9)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156296"/>
        <c:axId val="342151592"/>
      </c:scatterChart>
      <c:valAx>
        <c:axId val="342156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質量 </a:t>
                </a:r>
                <a:r>
                  <a:rPr lang="en-US" altLang="ja-JP" sz="1400" i="1" baseline="0"/>
                  <a:t>m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〔kg〕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151592"/>
        <c:crosses val="autoZero"/>
        <c:crossBetween val="midCat"/>
      </c:valAx>
      <c:valAx>
        <c:axId val="342151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156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質量と加速度のグラフ（</a:t>
            </a:r>
            <a:r>
              <a:rPr lang="en-US" altLang="ja-JP" sz="1400"/>
              <a:t>10</a:t>
            </a:r>
            <a:r>
              <a:rPr lang="ja-JP" altLang="en-US" sz="1400"/>
              <a:t>班）</a:t>
            </a:r>
          </a:p>
        </c:rich>
      </c:tx>
      <c:layout>
        <c:manualLayout>
          <c:xMode val="edge"/>
          <c:yMode val="edge"/>
          <c:x val="0.29061220662955461"/>
          <c:y val="2.9365480992705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('10班'!$D$2,'10班'!$F$2,'10班'!$H$2,'10班'!$J$2,'10班'!$L$2)</c:f>
              <c:numCache>
                <c:formatCode>General</c:formatCode>
                <c:ptCount val="5"/>
              </c:numCache>
            </c:numRef>
          </c:xVal>
          <c:yVal>
            <c:numRef>
              <c:f>('10班'!$D$9,'10班'!$F$9,'10班'!$H$9,'10班'!$J$9,'10班'!$L$9)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668224"/>
        <c:axId val="368670576"/>
      </c:scatterChart>
      <c:valAx>
        <c:axId val="368668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質量 </a:t>
                </a:r>
                <a:r>
                  <a:rPr lang="en-US" altLang="ja-JP" sz="1400" i="1" baseline="0"/>
                  <a:t>m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〔kg〕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670576"/>
        <c:crosses val="autoZero"/>
        <c:crossBetween val="midCat"/>
      </c:valAx>
      <c:valAx>
        <c:axId val="36867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668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時間と平均の速さのグラフ（３班）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'３班'!$C$3:$C$8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'３班'!$D$3:$D$8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'３班'!$C$3:$C$8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'３班'!$F$3:$F$8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'３班'!$C$3:$C$8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'３班'!$H$3:$H$8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'３班'!$C$3:$C$8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'３班'!$J$3:$J$8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'３班'!$C$3:$C$8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'３班'!$L$3:$L$8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157472"/>
        <c:axId val="342157080"/>
      </c:scatterChart>
      <c:valAx>
        <c:axId val="342157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157080"/>
        <c:crosses val="autoZero"/>
        <c:crossBetween val="midCat"/>
      </c:valAx>
      <c:valAx>
        <c:axId val="34215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157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質量と加速度のグラフ（３班）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('３班'!$D$2,'３班'!$F$2,'３班'!$H$2,'３班'!$J$2,'３班'!$L$2)</c:f>
              <c:numCache>
                <c:formatCode>General</c:formatCode>
                <c:ptCount val="5"/>
              </c:numCache>
            </c:numRef>
          </c:xVal>
          <c:yVal>
            <c:numRef>
              <c:f>('３班'!$D$9,'３班'!$F$9,'３班'!$H$9,'３班'!$J$9,'３班'!$L$9)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157864"/>
        <c:axId val="342151984"/>
      </c:scatterChart>
      <c:valAx>
        <c:axId val="342157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質量 </a:t>
                </a:r>
                <a:r>
                  <a:rPr lang="en-US" altLang="ja-JP" sz="1400" i="1" baseline="0"/>
                  <a:t>m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〔kg〕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151984"/>
        <c:crosses val="autoZero"/>
        <c:crossBetween val="midCat"/>
      </c:valAx>
      <c:valAx>
        <c:axId val="34215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157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時間と平均の速さのグラフ（４班）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'４班'!$C$3:$C$8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'４班'!$D$3:$D$8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'４班'!$C$3:$C$8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'４班'!$F$3:$F$8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'４班'!$C$3:$C$8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'４班'!$H$3:$H$8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'４班'!$C$3:$C$8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'４班'!$J$3:$J$8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'４班'!$C$3:$C$8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'４班'!$L$3:$L$8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158256"/>
        <c:axId val="342154728"/>
      </c:scatterChart>
      <c:valAx>
        <c:axId val="34215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154728"/>
        <c:crosses val="autoZero"/>
        <c:crossBetween val="midCat"/>
      </c:valAx>
      <c:valAx>
        <c:axId val="342154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158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質量と加速度のグラフ（４班）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('４班'!$D$2,'４班'!$F$2,'４班'!$H$2,'４班'!$J$2,'４班'!$L$2)</c:f>
              <c:numCache>
                <c:formatCode>General</c:formatCode>
                <c:ptCount val="5"/>
              </c:numCache>
            </c:numRef>
          </c:xVal>
          <c:yVal>
            <c:numRef>
              <c:f>('４班'!$D$9,'４班'!$F$9,'４班'!$H$9,'４班'!$J$9,'４班'!$L$9)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153944"/>
        <c:axId val="342155120"/>
      </c:scatterChart>
      <c:valAx>
        <c:axId val="342153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質量 </a:t>
                </a:r>
                <a:r>
                  <a:rPr lang="en-US" altLang="ja-JP" sz="1400" i="1" baseline="0"/>
                  <a:t>m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〔kg〕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155120"/>
        <c:crosses val="autoZero"/>
        <c:crossBetween val="midCat"/>
      </c:valAx>
      <c:valAx>
        <c:axId val="34215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153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時間と平均の速さのグラフ（５班）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'５班'!$C$3:$C$8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'５班'!$D$3:$D$8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'５班'!$C$3:$C$8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'５班'!$F$3:$F$8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'５班'!$C$3:$C$8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'５班'!$H$3:$H$8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'５班'!$C$3:$C$8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'５班'!$J$3:$J$8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'５班'!$C$3:$C$8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'５班'!$L$3:$L$8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151200"/>
        <c:axId val="343687528"/>
      </c:scatterChart>
      <c:valAx>
        <c:axId val="342151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687528"/>
        <c:crosses val="autoZero"/>
        <c:crossBetween val="midCat"/>
      </c:valAx>
      <c:valAx>
        <c:axId val="343687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151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10" Type="http://schemas.openxmlformats.org/officeDocument/2006/relationships/chart" Target="../charts/chart30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333377</xdr:colOff>
      <xdr:row>0</xdr:row>
      <xdr:rowOff>347663</xdr:rowOff>
    </xdr:from>
    <xdr:to>
      <xdr:col>3</xdr:col>
      <xdr:colOff>190501</xdr:colOff>
      <xdr:row>1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128715" y="347663"/>
          <a:ext cx="871536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質量</a:t>
          </a:r>
          <a:r>
            <a:rPr kumimoji="1" lang="en-US" altLang="ja-JP" sz="1100"/>
            <a:t>〔kg〕</a:t>
          </a:r>
          <a:endParaRPr kumimoji="1" lang="ja-JP" altLang="en-US" sz="1100"/>
        </a:p>
      </xdr:txBody>
    </xdr:sp>
    <xdr:clientData/>
  </xdr:twoCellAnchor>
  <xdr:twoCellAnchor>
    <xdr:from>
      <xdr:col>0</xdr:col>
      <xdr:colOff>795337</xdr:colOff>
      <xdr:row>1</xdr:row>
      <xdr:rowOff>228600</xdr:rowOff>
    </xdr:from>
    <xdr:to>
      <xdr:col>1</xdr:col>
      <xdr:colOff>814386</xdr:colOff>
      <xdr:row>2</xdr:row>
      <xdr:rowOff>42862</xdr:rowOff>
    </xdr:to>
    <xdr:sp macro="" textlink="">
      <xdr:nvSpPr>
        <xdr:cNvPr id="3" name="テキスト ボックス 2"/>
        <xdr:cNvSpPr txBox="1"/>
      </xdr:nvSpPr>
      <xdr:spPr>
        <a:xfrm>
          <a:off x="795337" y="585788"/>
          <a:ext cx="814387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時間</a:t>
          </a:r>
          <a:r>
            <a:rPr kumimoji="1" lang="en-US" altLang="ja-JP" sz="1100"/>
            <a:t>〔s〕</a:t>
          </a:r>
          <a:endParaRPr kumimoji="1" lang="ja-JP" altLang="en-US" sz="1100"/>
        </a:p>
      </xdr:txBody>
    </xdr:sp>
    <xdr:clientData/>
  </xdr:twoCellAnchor>
  <xdr:oneCellAnchor>
    <xdr:from>
      <xdr:col>13</xdr:col>
      <xdr:colOff>435768</xdr:colOff>
      <xdr:row>16</xdr:row>
      <xdr:rowOff>4762</xdr:rowOff>
    </xdr:from>
    <xdr:ext cx="65" cy="172227"/>
    <xdr:sp macro="" textlink="">
      <xdr:nvSpPr>
        <xdr:cNvPr id="4" name="テキスト ボックス 3"/>
        <xdr:cNvSpPr txBox="1"/>
      </xdr:nvSpPr>
      <xdr:spPr>
        <a:xfrm>
          <a:off x="6507956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14</xdr:col>
      <xdr:colOff>130969</xdr:colOff>
      <xdr:row>0</xdr:row>
      <xdr:rowOff>195262</xdr:rowOff>
    </xdr:from>
    <xdr:to>
      <xdr:col>21</xdr:col>
      <xdr:colOff>533400</xdr:colOff>
      <xdr:row>8</xdr:row>
      <xdr:rowOff>180974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161924</xdr:colOff>
      <xdr:row>8</xdr:row>
      <xdr:rowOff>257175</xdr:rowOff>
    </xdr:from>
    <xdr:to>
      <xdr:col>21</xdr:col>
      <xdr:colOff>533400</xdr:colOff>
      <xdr:row>27</xdr:row>
      <xdr:rowOff>61914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333377</xdr:colOff>
      <xdr:row>0</xdr:row>
      <xdr:rowOff>347663</xdr:rowOff>
    </xdr:from>
    <xdr:to>
      <xdr:col>3</xdr:col>
      <xdr:colOff>190501</xdr:colOff>
      <xdr:row>1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128715" y="347663"/>
          <a:ext cx="871536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質量</a:t>
          </a:r>
          <a:r>
            <a:rPr kumimoji="1" lang="en-US" altLang="ja-JP" sz="1100"/>
            <a:t>〔kg〕</a:t>
          </a:r>
          <a:endParaRPr kumimoji="1" lang="ja-JP" altLang="en-US" sz="1100"/>
        </a:p>
      </xdr:txBody>
    </xdr:sp>
    <xdr:clientData/>
  </xdr:twoCellAnchor>
  <xdr:twoCellAnchor>
    <xdr:from>
      <xdr:col>0</xdr:col>
      <xdr:colOff>795337</xdr:colOff>
      <xdr:row>1</xdr:row>
      <xdr:rowOff>228600</xdr:rowOff>
    </xdr:from>
    <xdr:to>
      <xdr:col>1</xdr:col>
      <xdr:colOff>814386</xdr:colOff>
      <xdr:row>2</xdr:row>
      <xdr:rowOff>42862</xdr:rowOff>
    </xdr:to>
    <xdr:sp macro="" textlink="">
      <xdr:nvSpPr>
        <xdr:cNvPr id="3" name="テキスト ボックス 2"/>
        <xdr:cNvSpPr txBox="1"/>
      </xdr:nvSpPr>
      <xdr:spPr>
        <a:xfrm>
          <a:off x="795337" y="585788"/>
          <a:ext cx="814387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時間</a:t>
          </a:r>
          <a:r>
            <a:rPr kumimoji="1" lang="en-US" altLang="ja-JP" sz="1100"/>
            <a:t>〔s〕</a:t>
          </a:r>
          <a:endParaRPr kumimoji="1" lang="ja-JP" altLang="en-US" sz="1100"/>
        </a:p>
      </xdr:txBody>
    </xdr:sp>
    <xdr:clientData/>
  </xdr:twoCellAnchor>
  <xdr:oneCellAnchor>
    <xdr:from>
      <xdr:col>13</xdr:col>
      <xdr:colOff>435768</xdr:colOff>
      <xdr:row>16</xdr:row>
      <xdr:rowOff>4762</xdr:rowOff>
    </xdr:from>
    <xdr:ext cx="65" cy="172227"/>
    <xdr:sp macro="" textlink="">
      <xdr:nvSpPr>
        <xdr:cNvPr id="4" name="テキスト ボックス 3"/>
        <xdr:cNvSpPr txBox="1"/>
      </xdr:nvSpPr>
      <xdr:spPr>
        <a:xfrm>
          <a:off x="6507956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14</xdr:col>
      <xdr:colOff>130969</xdr:colOff>
      <xdr:row>0</xdr:row>
      <xdr:rowOff>195262</xdr:rowOff>
    </xdr:from>
    <xdr:to>
      <xdr:col>21</xdr:col>
      <xdr:colOff>533400</xdr:colOff>
      <xdr:row>8</xdr:row>
      <xdr:rowOff>180974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161924</xdr:colOff>
      <xdr:row>8</xdr:row>
      <xdr:rowOff>257175</xdr:rowOff>
    </xdr:from>
    <xdr:to>
      <xdr:col>21</xdr:col>
      <xdr:colOff>533400</xdr:colOff>
      <xdr:row>27</xdr:row>
      <xdr:rowOff>61914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424656</xdr:colOff>
      <xdr:row>18</xdr:row>
      <xdr:rowOff>103187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7</xdr:col>
      <xdr:colOff>424656</xdr:colOff>
      <xdr:row>37</xdr:row>
      <xdr:rowOff>103187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7</xdr:col>
      <xdr:colOff>424656</xdr:colOff>
      <xdr:row>56</xdr:row>
      <xdr:rowOff>103187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57</xdr:row>
      <xdr:rowOff>0</xdr:rowOff>
    </xdr:from>
    <xdr:to>
      <xdr:col>7</xdr:col>
      <xdr:colOff>424656</xdr:colOff>
      <xdr:row>75</xdr:row>
      <xdr:rowOff>103187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0</xdr:rowOff>
    </xdr:from>
    <xdr:to>
      <xdr:col>7</xdr:col>
      <xdr:colOff>424656</xdr:colOff>
      <xdr:row>94</xdr:row>
      <xdr:rowOff>103187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15</xdr:col>
      <xdr:colOff>424656</xdr:colOff>
      <xdr:row>18</xdr:row>
      <xdr:rowOff>103187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19</xdr:row>
      <xdr:rowOff>0</xdr:rowOff>
    </xdr:from>
    <xdr:to>
      <xdr:col>15</xdr:col>
      <xdr:colOff>424656</xdr:colOff>
      <xdr:row>37</xdr:row>
      <xdr:rowOff>103187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38</xdr:row>
      <xdr:rowOff>0</xdr:rowOff>
    </xdr:from>
    <xdr:to>
      <xdr:col>15</xdr:col>
      <xdr:colOff>424656</xdr:colOff>
      <xdr:row>56</xdr:row>
      <xdr:rowOff>103187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57</xdr:row>
      <xdr:rowOff>0</xdr:rowOff>
    </xdr:from>
    <xdr:to>
      <xdr:col>15</xdr:col>
      <xdr:colOff>424656</xdr:colOff>
      <xdr:row>75</xdr:row>
      <xdr:rowOff>103187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76</xdr:row>
      <xdr:rowOff>0</xdr:rowOff>
    </xdr:from>
    <xdr:to>
      <xdr:col>15</xdr:col>
      <xdr:colOff>424656</xdr:colOff>
      <xdr:row>94</xdr:row>
      <xdr:rowOff>103187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393701</xdr:colOff>
      <xdr:row>18</xdr:row>
      <xdr:rowOff>112714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7</xdr:col>
      <xdr:colOff>393701</xdr:colOff>
      <xdr:row>37</xdr:row>
      <xdr:rowOff>112714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7</xdr:col>
      <xdr:colOff>393701</xdr:colOff>
      <xdr:row>56</xdr:row>
      <xdr:rowOff>112714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57</xdr:row>
      <xdr:rowOff>0</xdr:rowOff>
    </xdr:from>
    <xdr:to>
      <xdr:col>7</xdr:col>
      <xdr:colOff>393701</xdr:colOff>
      <xdr:row>75</xdr:row>
      <xdr:rowOff>112714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0</xdr:rowOff>
    </xdr:from>
    <xdr:to>
      <xdr:col>7</xdr:col>
      <xdr:colOff>393701</xdr:colOff>
      <xdr:row>94</xdr:row>
      <xdr:rowOff>112714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15</xdr:col>
      <xdr:colOff>393701</xdr:colOff>
      <xdr:row>18</xdr:row>
      <xdr:rowOff>112714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19</xdr:row>
      <xdr:rowOff>0</xdr:rowOff>
    </xdr:from>
    <xdr:to>
      <xdr:col>15</xdr:col>
      <xdr:colOff>393701</xdr:colOff>
      <xdr:row>37</xdr:row>
      <xdr:rowOff>112714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38</xdr:row>
      <xdr:rowOff>0</xdr:rowOff>
    </xdr:from>
    <xdr:to>
      <xdr:col>15</xdr:col>
      <xdr:colOff>393701</xdr:colOff>
      <xdr:row>56</xdr:row>
      <xdr:rowOff>112714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57</xdr:row>
      <xdr:rowOff>0</xdr:rowOff>
    </xdr:from>
    <xdr:to>
      <xdr:col>15</xdr:col>
      <xdr:colOff>393701</xdr:colOff>
      <xdr:row>75</xdr:row>
      <xdr:rowOff>112714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76</xdr:row>
      <xdr:rowOff>0</xdr:rowOff>
    </xdr:from>
    <xdr:to>
      <xdr:col>15</xdr:col>
      <xdr:colOff>393701</xdr:colOff>
      <xdr:row>94</xdr:row>
      <xdr:rowOff>112714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333377</xdr:colOff>
      <xdr:row>0</xdr:row>
      <xdr:rowOff>347663</xdr:rowOff>
    </xdr:from>
    <xdr:to>
      <xdr:col>3</xdr:col>
      <xdr:colOff>190501</xdr:colOff>
      <xdr:row>1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128715" y="347663"/>
          <a:ext cx="871536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質量</a:t>
          </a:r>
          <a:r>
            <a:rPr kumimoji="1" lang="en-US" altLang="ja-JP" sz="1100"/>
            <a:t>〔kg〕</a:t>
          </a:r>
          <a:endParaRPr kumimoji="1" lang="ja-JP" altLang="en-US" sz="1100"/>
        </a:p>
      </xdr:txBody>
    </xdr:sp>
    <xdr:clientData/>
  </xdr:twoCellAnchor>
  <xdr:twoCellAnchor>
    <xdr:from>
      <xdr:col>0</xdr:col>
      <xdr:colOff>795337</xdr:colOff>
      <xdr:row>1</xdr:row>
      <xdr:rowOff>228600</xdr:rowOff>
    </xdr:from>
    <xdr:to>
      <xdr:col>1</xdr:col>
      <xdr:colOff>814386</xdr:colOff>
      <xdr:row>2</xdr:row>
      <xdr:rowOff>42862</xdr:rowOff>
    </xdr:to>
    <xdr:sp macro="" textlink="">
      <xdr:nvSpPr>
        <xdr:cNvPr id="3" name="テキスト ボックス 2"/>
        <xdr:cNvSpPr txBox="1"/>
      </xdr:nvSpPr>
      <xdr:spPr>
        <a:xfrm>
          <a:off x="795337" y="585788"/>
          <a:ext cx="814387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時間</a:t>
          </a:r>
          <a:r>
            <a:rPr kumimoji="1" lang="en-US" altLang="ja-JP" sz="1100"/>
            <a:t>〔s〕</a:t>
          </a:r>
          <a:endParaRPr kumimoji="1" lang="ja-JP" altLang="en-US" sz="1100"/>
        </a:p>
      </xdr:txBody>
    </xdr:sp>
    <xdr:clientData/>
  </xdr:twoCellAnchor>
  <xdr:oneCellAnchor>
    <xdr:from>
      <xdr:col>13</xdr:col>
      <xdr:colOff>435768</xdr:colOff>
      <xdr:row>16</xdr:row>
      <xdr:rowOff>4762</xdr:rowOff>
    </xdr:from>
    <xdr:ext cx="65" cy="172227"/>
    <xdr:sp macro="" textlink="">
      <xdr:nvSpPr>
        <xdr:cNvPr id="4" name="テキスト ボックス 3"/>
        <xdr:cNvSpPr txBox="1"/>
      </xdr:nvSpPr>
      <xdr:spPr>
        <a:xfrm>
          <a:off x="6507956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14</xdr:col>
      <xdr:colOff>130969</xdr:colOff>
      <xdr:row>0</xdr:row>
      <xdr:rowOff>195262</xdr:rowOff>
    </xdr:from>
    <xdr:to>
      <xdr:col>21</xdr:col>
      <xdr:colOff>533400</xdr:colOff>
      <xdr:row>8</xdr:row>
      <xdr:rowOff>180974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161924</xdr:colOff>
      <xdr:row>8</xdr:row>
      <xdr:rowOff>257175</xdr:rowOff>
    </xdr:from>
    <xdr:to>
      <xdr:col>21</xdr:col>
      <xdr:colOff>533400</xdr:colOff>
      <xdr:row>27</xdr:row>
      <xdr:rowOff>61914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333377</xdr:colOff>
      <xdr:row>0</xdr:row>
      <xdr:rowOff>347663</xdr:rowOff>
    </xdr:from>
    <xdr:to>
      <xdr:col>3</xdr:col>
      <xdr:colOff>190501</xdr:colOff>
      <xdr:row>1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128715" y="347663"/>
          <a:ext cx="871536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質量</a:t>
          </a:r>
          <a:r>
            <a:rPr kumimoji="1" lang="en-US" altLang="ja-JP" sz="1100"/>
            <a:t>〔kg〕</a:t>
          </a:r>
          <a:endParaRPr kumimoji="1" lang="ja-JP" altLang="en-US" sz="1100"/>
        </a:p>
      </xdr:txBody>
    </xdr:sp>
    <xdr:clientData/>
  </xdr:twoCellAnchor>
  <xdr:twoCellAnchor>
    <xdr:from>
      <xdr:col>0</xdr:col>
      <xdr:colOff>795337</xdr:colOff>
      <xdr:row>1</xdr:row>
      <xdr:rowOff>228600</xdr:rowOff>
    </xdr:from>
    <xdr:to>
      <xdr:col>1</xdr:col>
      <xdr:colOff>814386</xdr:colOff>
      <xdr:row>2</xdr:row>
      <xdr:rowOff>42862</xdr:rowOff>
    </xdr:to>
    <xdr:sp macro="" textlink="">
      <xdr:nvSpPr>
        <xdr:cNvPr id="3" name="テキスト ボックス 2"/>
        <xdr:cNvSpPr txBox="1"/>
      </xdr:nvSpPr>
      <xdr:spPr>
        <a:xfrm>
          <a:off x="795337" y="585788"/>
          <a:ext cx="814387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時間</a:t>
          </a:r>
          <a:r>
            <a:rPr kumimoji="1" lang="en-US" altLang="ja-JP" sz="1100"/>
            <a:t>〔s〕</a:t>
          </a:r>
          <a:endParaRPr kumimoji="1" lang="ja-JP" altLang="en-US" sz="1100"/>
        </a:p>
      </xdr:txBody>
    </xdr:sp>
    <xdr:clientData/>
  </xdr:twoCellAnchor>
  <xdr:oneCellAnchor>
    <xdr:from>
      <xdr:col>13</xdr:col>
      <xdr:colOff>435768</xdr:colOff>
      <xdr:row>16</xdr:row>
      <xdr:rowOff>4762</xdr:rowOff>
    </xdr:from>
    <xdr:ext cx="65" cy="172227"/>
    <xdr:sp macro="" textlink="">
      <xdr:nvSpPr>
        <xdr:cNvPr id="4" name="テキスト ボックス 3"/>
        <xdr:cNvSpPr txBox="1"/>
      </xdr:nvSpPr>
      <xdr:spPr>
        <a:xfrm>
          <a:off x="6507956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14</xdr:col>
      <xdr:colOff>130969</xdr:colOff>
      <xdr:row>0</xdr:row>
      <xdr:rowOff>195262</xdr:rowOff>
    </xdr:from>
    <xdr:to>
      <xdr:col>21</xdr:col>
      <xdr:colOff>533400</xdr:colOff>
      <xdr:row>8</xdr:row>
      <xdr:rowOff>180974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161924</xdr:colOff>
      <xdr:row>8</xdr:row>
      <xdr:rowOff>257175</xdr:rowOff>
    </xdr:from>
    <xdr:to>
      <xdr:col>21</xdr:col>
      <xdr:colOff>533400</xdr:colOff>
      <xdr:row>27</xdr:row>
      <xdr:rowOff>61914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333377</xdr:colOff>
      <xdr:row>0</xdr:row>
      <xdr:rowOff>347663</xdr:rowOff>
    </xdr:from>
    <xdr:to>
      <xdr:col>3</xdr:col>
      <xdr:colOff>190501</xdr:colOff>
      <xdr:row>1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128715" y="347663"/>
          <a:ext cx="871536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質量</a:t>
          </a:r>
          <a:r>
            <a:rPr kumimoji="1" lang="en-US" altLang="ja-JP" sz="1100"/>
            <a:t>〔kg〕</a:t>
          </a:r>
          <a:endParaRPr kumimoji="1" lang="ja-JP" altLang="en-US" sz="1100"/>
        </a:p>
      </xdr:txBody>
    </xdr:sp>
    <xdr:clientData/>
  </xdr:twoCellAnchor>
  <xdr:twoCellAnchor>
    <xdr:from>
      <xdr:col>0</xdr:col>
      <xdr:colOff>795337</xdr:colOff>
      <xdr:row>1</xdr:row>
      <xdr:rowOff>228600</xdr:rowOff>
    </xdr:from>
    <xdr:to>
      <xdr:col>1</xdr:col>
      <xdr:colOff>814386</xdr:colOff>
      <xdr:row>2</xdr:row>
      <xdr:rowOff>42862</xdr:rowOff>
    </xdr:to>
    <xdr:sp macro="" textlink="">
      <xdr:nvSpPr>
        <xdr:cNvPr id="3" name="テキスト ボックス 2"/>
        <xdr:cNvSpPr txBox="1"/>
      </xdr:nvSpPr>
      <xdr:spPr>
        <a:xfrm>
          <a:off x="795337" y="585788"/>
          <a:ext cx="814387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時間</a:t>
          </a:r>
          <a:r>
            <a:rPr kumimoji="1" lang="en-US" altLang="ja-JP" sz="1100"/>
            <a:t>〔s〕</a:t>
          </a:r>
          <a:endParaRPr kumimoji="1" lang="ja-JP" altLang="en-US" sz="1100"/>
        </a:p>
      </xdr:txBody>
    </xdr:sp>
    <xdr:clientData/>
  </xdr:twoCellAnchor>
  <xdr:oneCellAnchor>
    <xdr:from>
      <xdr:col>13</xdr:col>
      <xdr:colOff>435768</xdr:colOff>
      <xdr:row>16</xdr:row>
      <xdr:rowOff>4762</xdr:rowOff>
    </xdr:from>
    <xdr:ext cx="65" cy="172227"/>
    <xdr:sp macro="" textlink="">
      <xdr:nvSpPr>
        <xdr:cNvPr id="4" name="テキスト ボックス 3"/>
        <xdr:cNvSpPr txBox="1"/>
      </xdr:nvSpPr>
      <xdr:spPr>
        <a:xfrm>
          <a:off x="6507956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14</xdr:col>
      <xdr:colOff>130969</xdr:colOff>
      <xdr:row>0</xdr:row>
      <xdr:rowOff>195262</xdr:rowOff>
    </xdr:from>
    <xdr:to>
      <xdr:col>21</xdr:col>
      <xdr:colOff>533400</xdr:colOff>
      <xdr:row>8</xdr:row>
      <xdr:rowOff>180974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161924</xdr:colOff>
      <xdr:row>8</xdr:row>
      <xdr:rowOff>257175</xdr:rowOff>
    </xdr:from>
    <xdr:to>
      <xdr:col>21</xdr:col>
      <xdr:colOff>533400</xdr:colOff>
      <xdr:row>27</xdr:row>
      <xdr:rowOff>61914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333377</xdr:colOff>
      <xdr:row>0</xdr:row>
      <xdr:rowOff>347663</xdr:rowOff>
    </xdr:from>
    <xdr:to>
      <xdr:col>3</xdr:col>
      <xdr:colOff>190501</xdr:colOff>
      <xdr:row>1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128715" y="347663"/>
          <a:ext cx="871536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質量</a:t>
          </a:r>
          <a:r>
            <a:rPr kumimoji="1" lang="en-US" altLang="ja-JP" sz="1100"/>
            <a:t>〔kg〕</a:t>
          </a:r>
          <a:endParaRPr kumimoji="1" lang="ja-JP" altLang="en-US" sz="1100"/>
        </a:p>
      </xdr:txBody>
    </xdr:sp>
    <xdr:clientData/>
  </xdr:twoCellAnchor>
  <xdr:twoCellAnchor>
    <xdr:from>
      <xdr:col>0</xdr:col>
      <xdr:colOff>795337</xdr:colOff>
      <xdr:row>1</xdr:row>
      <xdr:rowOff>228600</xdr:rowOff>
    </xdr:from>
    <xdr:to>
      <xdr:col>1</xdr:col>
      <xdr:colOff>814386</xdr:colOff>
      <xdr:row>2</xdr:row>
      <xdr:rowOff>42862</xdr:rowOff>
    </xdr:to>
    <xdr:sp macro="" textlink="">
      <xdr:nvSpPr>
        <xdr:cNvPr id="3" name="テキスト ボックス 2"/>
        <xdr:cNvSpPr txBox="1"/>
      </xdr:nvSpPr>
      <xdr:spPr>
        <a:xfrm>
          <a:off x="795337" y="585788"/>
          <a:ext cx="814387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時間</a:t>
          </a:r>
          <a:r>
            <a:rPr kumimoji="1" lang="en-US" altLang="ja-JP" sz="1100"/>
            <a:t>〔s〕</a:t>
          </a:r>
          <a:endParaRPr kumimoji="1" lang="ja-JP" altLang="en-US" sz="1100"/>
        </a:p>
      </xdr:txBody>
    </xdr:sp>
    <xdr:clientData/>
  </xdr:twoCellAnchor>
  <xdr:oneCellAnchor>
    <xdr:from>
      <xdr:col>13</xdr:col>
      <xdr:colOff>435768</xdr:colOff>
      <xdr:row>16</xdr:row>
      <xdr:rowOff>4762</xdr:rowOff>
    </xdr:from>
    <xdr:ext cx="65" cy="172227"/>
    <xdr:sp macro="" textlink="">
      <xdr:nvSpPr>
        <xdr:cNvPr id="4" name="テキスト ボックス 3"/>
        <xdr:cNvSpPr txBox="1"/>
      </xdr:nvSpPr>
      <xdr:spPr>
        <a:xfrm>
          <a:off x="6507956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14</xdr:col>
      <xdr:colOff>130969</xdr:colOff>
      <xdr:row>0</xdr:row>
      <xdr:rowOff>195262</xdr:rowOff>
    </xdr:from>
    <xdr:to>
      <xdr:col>21</xdr:col>
      <xdr:colOff>533400</xdr:colOff>
      <xdr:row>8</xdr:row>
      <xdr:rowOff>180974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161924</xdr:colOff>
      <xdr:row>8</xdr:row>
      <xdr:rowOff>257175</xdr:rowOff>
    </xdr:from>
    <xdr:to>
      <xdr:col>21</xdr:col>
      <xdr:colOff>533400</xdr:colOff>
      <xdr:row>27</xdr:row>
      <xdr:rowOff>61914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333377</xdr:colOff>
      <xdr:row>0</xdr:row>
      <xdr:rowOff>347663</xdr:rowOff>
    </xdr:from>
    <xdr:to>
      <xdr:col>3</xdr:col>
      <xdr:colOff>190501</xdr:colOff>
      <xdr:row>1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128715" y="347663"/>
          <a:ext cx="871536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質量</a:t>
          </a:r>
          <a:r>
            <a:rPr kumimoji="1" lang="en-US" altLang="ja-JP" sz="1100"/>
            <a:t>〔kg〕</a:t>
          </a:r>
          <a:endParaRPr kumimoji="1" lang="ja-JP" altLang="en-US" sz="1100"/>
        </a:p>
      </xdr:txBody>
    </xdr:sp>
    <xdr:clientData/>
  </xdr:twoCellAnchor>
  <xdr:twoCellAnchor>
    <xdr:from>
      <xdr:col>0</xdr:col>
      <xdr:colOff>795337</xdr:colOff>
      <xdr:row>1</xdr:row>
      <xdr:rowOff>228600</xdr:rowOff>
    </xdr:from>
    <xdr:to>
      <xdr:col>1</xdr:col>
      <xdr:colOff>814386</xdr:colOff>
      <xdr:row>2</xdr:row>
      <xdr:rowOff>42862</xdr:rowOff>
    </xdr:to>
    <xdr:sp macro="" textlink="">
      <xdr:nvSpPr>
        <xdr:cNvPr id="3" name="テキスト ボックス 2"/>
        <xdr:cNvSpPr txBox="1"/>
      </xdr:nvSpPr>
      <xdr:spPr>
        <a:xfrm>
          <a:off x="795337" y="585788"/>
          <a:ext cx="814387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時間</a:t>
          </a:r>
          <a:r>
            <a:rPr kumimoji="1" lang="en-US" altLang="ja-JP" sz="1100"/>
            <a:t>〔s〕</a:t>
          </a:r>
          <a:endParaRPr kumimoji="1" lang="ja-JP" altLang="en-US" sz="1100"/>
        </a:p>
      </xdr:txBody>
    </xdr:sp>
    <xdr:clientData/>
  </xdr:twoCellAnchor>
  <xdr:oneCellAnchor>
    <xdr:from>
      <xdr:col>13</xdr:col>
      <xdr:colOff>435768</xdr:colOff>
      <xdr:row>16</xdr:row>
      <xdr:rowOff>4762</xdr:rowOff>
    </xdr:from>
    <xdr:ext cx="65" cy="172227"/>
    <xdr:sp macro="" textlink="">
      <xdr:nvSpPr>
        <xdr:cNvPr id="4" name="テキスト ボックス 3"/>
        <xdr:cNvSpPr txBox="1"/>
      </xdr:nvSpPr>
      <xdr:spPr>
        <a:xfrm>
          <a:off x="6507956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14</xdr:col>
      <xdr:colOff>130969</xdr:colOff>
      <xdr:row>0</xdr:row>
      <xdr:rowOff>195262</xdr:rowOff>
    </xdr:from>
    <xdr:to>
      <xdr:col>21</xdr:col>
      <xdr:colOff>533400</xdr:colOff>
      <xdr:row>8</xdr:row>
      <xdr:rowOff>180974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161924</xdr:colOff>
      <xdr:row>8</xdr:row>
      <xdr:rowOff>257175</xdr:rowOff>
    </xdr:from>
    <xdr:to>
      <xdr:col>21</xdr:col>
      <xdr:colOff>533400</xdr:colOff>
      <xdr:row>27</xdr:row>
      <xdr:rowOff>61914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333377</xdr:colOff>
      <xdr:row>0</xdr:row>
      <xdr:rowOff>347663</xdr:rowOff>
    </xdr:from>
    <xdr:to>
      <xdr:col>3</xdr:col>
      <xdr:colOff>190501</xdr:colOff>
      <xdr:row>1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128715" y="347663"/>
          <a:ext cx="871536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質量</a:t>
          </a:r>
          <a:r>
            <a:rPr kumimoji="1" lang="en-US" altLang="ja-JP" sz="1100"/>
            <a:t>〔kg〕</a:t>
          </a:r>
          <a:endParaRPr kumimoji="1" lang="ja-JP" altLang="en-US" sz="1100"/>
        </a:p>
      </xdr:txBody>
    </xdr:sp>
    <xdr:clientData/>
  </xdr:twoCellAnchor>
  <xdr:twoCellAnchor>
    <xdr:from>
      <xdr:col>0</xdr:col>
      <xdr:colOff>795337</xdr:colOff>
      <xdr:row>1</xdr:row>
      <xdr:rowOff>228600</xdr:rowOff>
    </xdr:from>
    <xdr:to>
      <xdr:col>1</xdr:col>
      <xdr:colOff>814386</xdr:colOff>
      <xdr:row>2</xdr:row>
      <xdr:rowOff>42862</xdr:rowOff>
    </xdr:to>
    <xdr:sp macro="" textlink="">
      <xdr:nvSpPr>
        <xdr:cNvPr id="3" name="テキスト ボックス 2"/>
        <xdr:cNvSpPr txBox="1"/>
      </xdr:nvSpPr>
      <xdr:spPr>
        <a:xfrm>
          <a:off x="795337" y="585788"/>
          <a:ext cx="814387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時間</a:t>
          </a:r>
          <a:r>
            <a:rPr kumimoji="1" lang="en-US" altLang="ja-JP" sz="1100"/>
            <a:t>〔s〕</a:t>
          </a:r>
          <a:endParaRPr kumimoji="1" lang="ja-JP" altLang="en-US" sz="1100"/>
        </a:p>
      </xdr:txBody>
    </xdr:sp>
    <xdr:clientData/>
  </xdr:twoCellAnchor>
  <xdr:oneCellAnchor>
    <xdr:from>
      <xdr:col>13</xdr:col>
      <xdr:colOff>435768</xdr:colOff>
      <xdr:row>16</xdr:row>
      <xdr:rowOff>4762</xdr:rowOff>
    </xdr:from>
    <xdr:ext cx="65" cy="172227"/>
    <xdr:sp macro="" textlink="">
      <xdr:nvSpPr>
        <xdr:cNvPr id="4" name="テキスト ボックス 3"/>
        <xdr:cNvSpPr txBox="1"/>
      </xdr:nvSpPr>
      <xdr:spPr>
        <a:xfrm>
          <a:off x="6507956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14</xdr:col>
      <xdr:colOff>130969</xdr:colOff>
      <xdr:row>0</xdr:row>
      <xdr:rowOff>195262</xdr:rowOff>
    </xdr:from>
    <xdr:to>
      <xdr:col>21</xdr:col>
      <xdr:colOff>533400</xdr:colOff>
      <xdr:row>8</xdr:row>
      <xdr:rowOff>180974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161924</xdr:colOff>
      <xdr:row>8</xdr:row>
      <xdr:rowOff>257175</xdr:rowOff>
    </xdr:from>
    <xdr:to>
      <xdr:col>21</xdr:col>
      <xdr:colOff>533400</xdr:colOff>
      <xdr:row>27</xdr:row>
      <xdr:rowOff>61914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333377</xdr:colOff>
      <xdr:row>0</xdr:row>
      <xdr:rowOff>347663</xdr:rowOff>
    </xdr:from>
    <xdr:to>
      <xdr:col>3</xdr:col>
      <xdr:colOff>190501</xdr:colOff>
      <xdr:row>1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128715" y="347663"/>
          <a:ext cx="871536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質量</a:t>
          </a:r>
          <a:r>
            <a:rPr kumimoji="1" lang="en-US" altLang="ja-JP" sz="1100"/>
            <a:t>〔kg〕</a:t>
          </a:r>
          <a:endParaRPr kumimoji="1" lang="ja-JP" altLang="en-US" sz="1100"/>
        </a:p>
      </xdr:txBody>
    </xdr:sp>
    <xdr:clientData/>
  </xdr:twoCellAnchor>
  <xdr:twoCellAnchor>
    <xdr:from>
      <xdr:col>0</xdr:col>
      <xdr:colOff>795337</xdr:colOff>
      <xdr:row>1</xdr:row>
      <xdr:rowOff>228600</xdr:rowOff>
    </xdr:from>
    <xdr:to>
      <xdr:col>1</xdr:col>
      <xdr:colOff>814386</xdr:colOff>
      <xdr:row>2</xdr:row>
      <xdr:rowOff>42862</xdr:rowOff>
    </xdr:to>
    <xdr:sp macro="" textlink="">
      <xdr:nvSpPr>
        <xdr:cNvPr id="3" name="テキスト ボックス 2"/>
        <xdr:cNvSpPr txBox="1"/>
      </xdr:nvSpPr>
      <xdr:spPr>
        <a:xfrm>
          <a:off x="795337" y="585788"/>
          <a:ext cx="814387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時間</a:t>
          </a:r>
          <a:r>
            <a:rPr kumimoji="1" lang="en-US" altLang="ja-JP" sz="1100"/>
            <a:t>〔s〕</a:t>
          </a:r>
          <a:endParaRPr kumimoji="1" lang="ja-JP" altLang="en-US" sz="1100"/>
        </a:p>
      </xdr:txBody>
    </xdr:sp>
    <xdr:clientData/>
  </xdr:twoCellAnchor>
  <xdr:oneCellAnchor>
    <xdr:from>
      <xdr:col>13</xdr:col>
      <xdr:colOff>435768</xdr:colOff>
      <xdr:row>16</xdr:row>
      <xdr:rowOff>4762</xdr:rowOff>
    </xdr:from>
    <xdr:ext cx="65" cy="172227"/>
    <xdr:sp macro="" textlink="">
      <xdr:nvSpPr>
        <xdr:cNvPr id="4" name="テキスト ボックス 3"/>
        <xdr:cNvSpPr txBox="1"/>
      </xdr:nvSpPr>
      <xdr:spPr>
        <a:xfrm>
          <a:off x="6507956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14</xdr:col>
      <xdr:colOff>130969</xdr:colOff>
      <xdr:row>0</xdr:row>
      <xdr:rowOff>195262</xdr:rowOff>
    </xdr:from>
    <xdr:to>
      <xdr:col>21</xdr:col>
      <xdr:colOff>533400</xdr:colOff>
      <xdr:row>8</xdr:row>
      <xdr:rowOff>180974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161924</xdr:colOff>
      <xdr:row>8</xdr:row>
      <xdr:rowOff>257175</xdr:rowOff>
    </xdr:from>
    <xdr:to>
      <xdr:col>21</xdr:col>
      <xdr:colOff>533400</xdr:colOff>
      <xdr:row>27</xdr:row>
      <xdr:rowOff>61914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333377</xdr:colOff>
      <xdr:row>0</xdr:row>
      <xdr:rowOff>347663</xdr:rowOff>
    </xdr:from>
    <xdr:to>
      <xdr:col>3</xdr:col>
      <xdr:colOff>190501</xdr:colOff>
      <xdr:row>1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128715" y="347663"/>
          <a:ext cx="871536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質量</a:t>
          </a:r>
          <a:r>
            <a:rPr kumimoji="1" lang="en-US" altLang="ja-JP" sz="1100"/>
            <a:t>〔kg〕</a:t>
          </a:r>
          <a:endParaRPr kumimoji="1" lang="ja-JP" altLang="en-US" sz="1100"/>
        </a:p>
      </xdr:txBody>
    </xdr:sp>
    <xdr:clientData/>
  </xdr:twoCellAnchor>
  <xdr:twoCellAnchor>
    <xdr:from>
      <xdr:col>0</xdr:col>
      <xdr:colOff>795337</xdr:colOff>
      <xdr:row>1</xdr:row>
      <xdr:rowOff>228600</xdr:rowOff>
    </xdr:from>
    <xdr:to>
      <xdr:col>1</xdr:col>
      <xdr:colOff>814386</xdr:colOff>
      <xdr:row>2</xdr:row>
      <xdr:rowOff>42862</xdr:rowOff>
    </xdr:to>
    <xdr:sp macro="" textlink="">
      <xdr:nvSpPr>
        <xdr:cNvPr id="3" name="テキスト ボックス 2"/>
        <xdr:cNvSpPr txBox="1"/>
      </xdr:nvSpPr>
      <xdr:spPr>
        <a:xfrm>
          <a:off x="795337" y="585788"/>
          <a:ext cx="814387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時間</a:t>
          </a:r>
          <a:r>
            <a:rPr kumimoji="1" lang="en-US" altLang="ja-JP" sz="1100"/>
            <a:t>〔s〕</a:t>
          </a:r>
          <a:endParaRPr kumimoji="1" lang="ja-JP" altLang="en-US" sz="1100"/>
        </a:p>
      </xdr:txBody>
    </xdr:sp>
    <xdr:clientData/>
  </xdr:twoCellAnchor>
  <xdr:oneCellAnchor>
    <xdr:from>
      <xdr:col>13</xdr:col>
      <xdr:colOff>435768</xdr:colOff>
      <xdr:row>16</xdr:row>
      <xdr:rowOff>4762</xdr:rowOff>
    </xdr:from>
    <xdr:ext cx="65" cy="172227"/>
    <xdr:sp macro="" textlink="">
      <xdr:nvSpPr>
        <xdr:cNvPr id="4" name="テキスト ボックス 3"/>
        <xdr:cNvSpPr txBox="1"/>
      </xdr:nvSpPr>
      <xdr:spPr>
        <a:xfrm>
          <a:off x="6507956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14</xdr:col>
      <xdr:colOff>130969</xdr:colOff>
      <xdr:row>0</xdr:row>
      <xdr:rowOff>195262</xdr:rowOff>
    </xdr:from>
    <xdr:to>
      <xdr:col>21</xdr:col>
      <xdr:colOff>533400</xdr:colOff>
      <xdr:row>8</xdr:row>
      <xdr:rowOff>180974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161924</xdr:colOff>
      <xdr:row>8</xdr:row>
      <xdr:rowOff>257175</xdr:rowOff>
    </xdr:from>
    <xdr:to>
      <xdr:col>21</xdr:col>
      <xdr:colOff>533400</xdr:colOff>
      <xdr:row>27</xdr:row>
      <xdr:rowOff>61914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view="pageBreakPreview" zoomScale="60" zoomScaleNormal="100" workbookViewId="0">
      <selection activeCell="S35" sqref="S35"/>
    </sheetView>
  </sheetViews>
  <sheetFormatPr defaultRowHeight="12.75" x14ac:dyDescent="0.25"/>
  <cols>
    <col min="1" max="1" width="11.1328125" customWidth="1"/>
    <col min="2" max="2" width="13.265625" customWidth="1"/>
    <col min="3" max="3" width="0.9296875" customWidth="1"/>
    <col min="4" max="4" width="11.9296875" customWidth="1"/>
    <col min="5" max="5" width="11.9296875" hidden="1" customWidth="1"/>
    <col min="6" max="6" width="11.9296875" customWidth="1"/>
    <col min="7" max="7" width="11.9296875" hidden="1" customWidth="1"/>
    <col min="8" max="8" width="11.9296875" customWidth="1"/>
    <col min="9" max="9" width="11.9296875" hidden="1" customWidth="1"/>
    <col min="10" max="10" width="11.9296875" customWidth="1"/>
    <col min="11" max="11" width="11.9296875" hidden="1" customWidth="1"/>
    <col min="12" max="12" width="11.9296875" customWidth="1"/>
    <col min="13" max="13" width="11.9296875" hidden="1" customWidth="1"/>
  </cols>
  <sheetData>
    <row r="1" spans="1:13" ht="28.25" customHeight="1" x14ac:dyDescent="0.25">
      <c r="A1" s="3"/>
      <c r="B1" t="s">
        <v>6</v>
      </c>
      <c r="D1" t="s">
        <v>12</v>
      </c>
      <c r="F1" s="1"/>
      <c r="G1" s="2"/>
      <c r="H1" s="2" t="s">
        <v>11</v>
      </c>
      <c r="I1" s="2"/>
    </row>
    <row r="2" spans="1:13" ht="37.9" customHeight="1" x14ac:dyDescent="0.25">
      <c r="A2" s="9" t="s">
        <v>9</v>
      </c>
      <c r="B2" s="6"/>
      <c r="C2" s="8"/>
      <c r="D2" s="4"/>
      <c r="E2" s="5" t="s">
        <v>7</v>
      </c>
      <c r="F2" s="4"/>
      <c r="G2" s="5" t="s">
        <v>8</v>
      </c>
      <c r="H2" s="4"/>
      <c r="I2" s="5" t="s">
        <v>8</v>
      </c>
      <c r="J2" s="4"/>
      <c r="K2" s="5" t="s">
        <v>8</v>
      </c>
      <c r="L2" s="4"/>
      <c r="M2" s="5" t="s">
        <v>8</v>
      </c>
    </row>
    <row r="3" spans="1:13" ht="28.9" customHeight="1" x14ac:dyDescent="0.25">
      <c r="A3" s="10"/>
      <c r="B3" s="7" t="s">
        <v>0</v>
      </c>
      <c r="C3" s="8">
        <v>0.05</v>
      </c>
      <c r="D3" s="4"/>
      <c r="E3" s="5">
        <f>(D4-D3)*10</f>
        <v>0</v>
      </c>
      <c r="F3" s="4"/>
      <c r="G3" s="5">
        <f>(F4-F3)*10</f>
        <v>0</v>
      </c>
      <c r="H3" s="4"/>
      <c r="I3" s="5">
        <f>(H4-H3)*10</f>
        <v>0</v>
      </c>
      <c r="J3" s="4"/>
      <c r="K3" s="5">
        <f>(J4-J3)*10</f>
        <v>0</v>
      </c>
      <c r="L3" s="4"/>
      <c r="M3" s="5">
        <f>(L4-L3)*10</f>
        <v>0</v>
      </c>
    </row>
    <row r="4" spans="1:13" ht="28.9" customHeight="1" x14ac:dyDescent="0.25">
      <c r="A4" s="10"/>
      <c r="B4" s="7" t="s">
        <v>1</v>
      </c>
      <c r="C4" s="8">
        <v>0.15</v>
      </c>
      <c r="D4" s="4"/>
      <c r="E4" s="5">
        <f>(D5-D4)*10</f>
        <v>0</v>
      </c>
      <c r="F4" s="4"/>
      <c r="G4" s="5">
        <f>(F5-F4)*10</f>
        <v>0</v>
      </c>
      <c r="H4" s="4"/>
      <c r="I4" s="5">
        <f>(H5-H4)*10</f>
        <v>0</v>
      </c>
      <c r="J4" s="4"/>
      <c r="K4" s="5">
        <f>(J5-J4)*10</f>
        <v>0</v>
      </c>
      <c r="L4" s="4"/>
      <c r="M4" s="5">
        <f>(L5-L4)*10</f>
        <v>0</v>
      </c>
    </row>
    <row r="5" spans="1:13" ht="28.9" customHeight="1" x14ac:dyDescent="0.25">
      <c r="A5" s="10"/>
      <c r="B5" s="7" t="s">
        <v>2</v>
      </c>
      <c r="C5" s="8">
        <v>0.25</v>
      </c>
      <c r="D5" s="4"/>
      <c r="E5" s="5">
        <f>(D6-D5)*10</f>
        <v>0</v>
      </c>
      <c r="F5" s="4"/>
      <c r="G5" s="5">
        <f>(F6-F5)*10</f>
        <v>0</v>
      </c>
      <c r="H5" s="4"/>
      <c r="I5" s="5">
        <f>(H6-H5)*10</f>
        <v>0</v>
      </c>
      <c r="J5" s="4"/>
      <c r="K5" s="5">
        <f>(J6-J5)*10</f>
        <v>0</v>
      </c>
      <c r="L5" s="4"/>
      <c r="M5" s="5">
        <f>(L6-L5)*10</f>
        <v>0</v>
      </c>
    </row>
    <row r="6" spans="1:13" ht="28.9" customHeight="1" x14ac:dyDescent="0.25">
      <c r="A6" s="10"/>
      <c r="B6" s="7" t="s">
        <v>3</v>
      </c>
      <c r="C6" s="8">
        <v>0.35</v>
      </c>
      <c r="D6" s="4"/>
      <c r="E6" s="5">
        <f>(D7-D6)*10</f>
        <v>0</v>
      </c>
      <c r="F6" s="4"/>
      <c r="G6" s="5">
        <f>(F7-F6)*10</f>
        <v>0</v>
      </c>
      <c r="H6" s="4"/>
      <c r="I6" s="5">
        <f>(H7-H6)*10</f>
        <v>0</v>
      </c>
      <c r="J6" s="4"/>
      <c r="K6" s="5">
        <f>(J7-J6)*10</f>
        <v>0</v>
      </c>
      <c r="L6" s="4"/>
      <c r="M6" s="5">
        <f>(L7-L6)*10</f>
        <v>0</v>
      </c>
    </row>
    <row r="7" spans="1:13" ht="28.9" customHeight="1" x14ac:dyDescent="0.25">
      <c r="A7" s="10"/>
      <c r="B7" s="7" t="s">
        <v>4</v>
      </c>
      <c r="C7" s="8">
        <v>0.45</v>
      </c>
      <c r="D7" s="4"/>
      <c r="E7" s="5">
        <f>(D8-D7)*10</f>
        <v>0</v>
      </c>
      <c r="F7" s="4"/>
      <c r="G7" s="5">
        <f>(F8-F7)*10</f>
        <v>0</v>
      </c>
      <c r="H7" s="4"/>
      <c r="I7" s="5">
        <f>(H8-H7)*10</f>
        <v>0</v>
      </c>
      <c r="J7" s="4"/>
      <c r="K7" s="5">
        <f>(J8-J7)*10</f>
        <v>0</v>
      </c>
      <c r="L7" s="4"/>
      <c r="M7" s="5">
        <f>(L8-L7)*10</f>
        <v>0</v>
      </c>
    </row>
    <row r="8" spans="1:13" ht="28.9" customHeight="1" x14ac:dyDescent="0.25">
      <c r="A8" s="10"/>
      <c r="B8" s="7" t="s">
        <v>5</v>
      </c>
      <c r="C8" s="8">
        <v>0.55000000000000004</v>
      </c>
      <c r="D8" s="4"/>
      <c r="E8" s="5"/>
      <c r="F8" s="4"/>
      <c r="G8" s="5"/>
      <c r="H8" s="4"/>
      <c r="I8" s="5"/>
      <c r="J8" s="4"/>
      <c r="K8" s="5"/>
      <c r="L8" s="4"/>
      <c r="M8" s="5"/>
    </row>
    <row r="9" spans="1:13" ht="28.9" customHeight="1" x14ac:dyDescent="0.25">
      <c r="A9" s="10" t="s">
        <v>10</v>
      </c>
      <c r="B9" s="11"/>
      <c r="C9" s="8"/>
      <c r="D9" s="5">
        <f>AVERAGE(E3:E7)</f>
        <v>0</v>
      </c>
      <c r="E9" s="5"/>
      <c r="F9" s="5">
        <f>AVERAGE(G3:G7)</f>
        <v>0</v>
      </c>
      <c r="G9" s="5"/>
      <c r="H9" s="5">
        <f>AVERAGE(I3:I7)</f>
        <v>0</v>
      </c>
      <c r="I9" s="5"/>
      <c r="J9" s="5">
        <f>AVERAGE(K3:K7)</f>
        <v>0</v>
      </c>
      <c r="K9" s="5"/>
      <c r="L9" s="5">
        <f>AVERAGE(M3:M7)</f>
        <v>0</v>
      </c>
      <c r="M9" s="5"/>
    </row>
  </sheetData>
  <mergeCells count="2">
    <mergeCell ref="A2:A8"/>
    <mergeCell ref="A9:B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view="pageBreakPreview" zoomScale="60" zoomScaleNormal="100" workbookViewId="0">
      <selection activeCell="AC9" sqref="AC9"/>
    </sheetView>
  </sheetViews>
  <sheetFormatPr defaultRowHeight="12.75" x14ac:dyDescent="0.25"/>
  <cols>
    <col min="1" max="1" width="11.1328125" customWidth="1"/>
    <col min="2" max="2" width="13.265625" customWidth="1"/>
    <col min="3" max="3" width="0.9296875" customWidth="1"/>
    <col min="4" max="4" width="11.9296875" customWidth="1"/>
    <col min="5" max="5" width="11.9296875" hidden="1" customWidth="1"/>
    <col min="6" max="6" width="11.9296875" customWidth="1"/>
    <col min="7" max="7" width="11.9296875" hidden="1" customWidth="1"/>
    <col min="8" max="8" width="11.9296875" customWidth="1"/>
    <col min="9" max="9" width="11.9296875" hidden="1" customWidth="1"/>
    <col min="10" max="10" width="11.9296875" customWidth="1"/>
    <col min="11" max="11" width="11.9296875" hidden="1" customWidth="1"/>
    <col min="12" max="12" width="11.9296875" customWidth="1"/>
    <col min="13" max="13" width="11.9296875" hidden="1" customWidth="1"/>
  </cols>
  <sheetData>
    <row r="1" spans="1:13" ht="28.25" customHeight="1" x14ac:dyDescent="0.25">
      <c r="A1" s="3"/>
      <c r="B1" t="s">
        <v>6</v>
      </c>
      <c r="D1" t="s">
        <v>12</v>
      </c>
      <c r="F1" s="1"/>
      <c r="G1" s="2"/>
      <c r="H1" s="2" t="s">
        <v>11</v>
      </c>
      <c r="I1" s="2"/>
    </row>
    <row r="2" spans="1:13" ht="37.9" customHeight="1" x14ac:dyDescent="0.25">
      <c r="A2" s="9" t="s">
        <v>9</v>
      </c>
      <c r="B2" s="6"/>
      <c r="C2" s="8"/>
      <c r="D2" s="4"/>
      <c r="E2" s="5" t="s">
        <v>7</v>
      </c>
      <c r="F2" s="4"/>
      <c r="G2" s="5" t="s">
        <v>8</v>
      </c>
      <c r="H2" s="4"/>
      <c r="I2" s="5" t="s">
        <v>8</v>
      </c>
      <c r="J2" s="4"/>
      <c r="K2" s="5" t="s">
        <v>8</v>
      </c>
      <c r="L2" s="4"/>
      <c r="M2" s="5" t="s">
        <v>8</v>
      </c>
    </row>
    <row r="3" spans="1:13" ht="28.9" customHeight="1" x14ac:dyDescent="0.25">
      <c r="A3" s="10"/>
      <c r="B3" s="7" t="s">
        <v>0</v>
      </c>
      <c r="C3" s="8">
        <v>0.05</v>
      </c>
      <c r="D3" s="4"/>
      <c r="E3" s="5">
        <f>(D4-D3)*10</f>
        <v>0</v>
      </c>
      <c r="F3" s="4"/>
      <c r="G3" s="5">
        <f>(F4-F3)*10</f>
        <v>0</v>
      </c>
      <c r="H3" s="4"/>
      <c r="I3" s="5">
        <f>(H4-H3)*10</f>
        <v>0</v>
      </c>
      <c r="J3" s="4"/>
      <c r="K3" s="5">
        <f>(J4-J3)*10</f>
        <v>0</v>
      </c>
      <c r="L3" s="4"/>
      <c r="M3" s="5">
        <f>(L4-L3)*10</f>
        <v>0</v>
      </c>
    </row>
    <row r="4" spans="1:13" ht="28.9" customHeight="1" x14ac:dyDescent="0.25">
      <c r="A4" s="10"/>
      <c r="B4" s="7" t="s">
        <v>1</v>
      </c>
      <c r="C4" s="8">
        <v>0.15</v>
      </c>
      <c r="D4" s="4"/>
      <c r="E4" s="5">
        <f>(D5-D4)*10</f>
        <v>0</v>
      </c>
      <c r="F4" s="4"/>
      <c r="G4" s="5">
        <f>(F5-F4)*10</f>
        <v>0</v>
      </c>
      <c r="H4" s="4"/>
      <c r="I4" s="5">
        <f>(H5-H4)*10</f>
        <v>0</v>
      </c>
      <c r="J4" s="4"/>
      <c r="K4" s="5">
        <f>(J5-J4)*10</f>
        <v>0</v>
      </c>
      <c r="L4" s="4"/>
      <c r="M4" s="5">
        <f>(L5-L4)*10</f>
        <v>0</v>
      </c>
    </row>
    <row r="5" spans="1:13" ht="28.9" customHeight="1" x14ac:dyDescent="0.25">
      <c r="A5" s="10"/>
      <c r="B5" s="7" t="s">
        <v>2</v>
      </c>
      <c r="C5" s="8">
        <v>0.25</v>
      </c>
      <c r="D5" s="4"/>
      <c r="E5" s="5">
        <f>(D6-D5)*10</f>
        <v>0</v>
      </c>
      <c r="F5" s="4"/>
      <c r="G5" s="5">
        <f>(F6-F5)*10</f>
        <v>0</v>
      </c>
      <c r="H5" s="4"/>
      <c r="I5" s="5">
        <f>(H6-H5)*10</f>
        <v>0</v>
      </c>
      <c r="J5" s="4"/>
      <c r="K5" s="5">
        <f>(J6-J5)*10</f>
        <v>0</v>
      </c>
      <c r="L5" s="4"/>
      <c r="M5" s="5">
        <f>(L6-L5)*10</f>
        <v>0</v>
      </c>
    </row>
    <row r="6" spans="1:13" ht="28.9" customHeight="1" x14ac:dyDescent="0.25">
      <c r="A6" s="10"/>
      <c r="B6" s="7" t="s">
        <v>3</v>
      </c>
      <c r="C6" s="8">
        <v>0.35</v>
      </c>
      <c r="D6" s="4"/>
      <c r="E6" s="5">
        <f>(D7-D6)*10</f>
        <v>0</v>
      </c>
      <c r="F6" s="4"/>
      <c r="G6" s="5">
        <f>(F7-F6)*10</f>
        <v>0</v>
      </c>
      <c r="H6" s="4"/>
      <c r="I6" s="5">
        <f>(H7-H6)*10</f>
        <v>0</v>
      </c>
      <c r="J6" s="4"/>
      <c r="K6" s="5">
        <f>(J7-J6)*10</f>
        <v>0</v>
      </c>
      <c r="L6" s="4"/>
      <c r="M6" s="5">
        <f>(L7-L6)*10</f>
        <v>0</v>
      </c>
    </row>
    <row r="7" spans="1:13" ht="28.9" customHeight="1" x14ac:dyDescent="0.25">
      <c r="A7" s="10"/>
      <c r="B7" s="7" t="s">
        <v>4</v>
      </c>
      <c r="C7" s="8">
        <v>0.45</v>
      </c>
      <c r="D7" s="4"/>
      <c r="E7" s="5">
        <f>(D8-D7)*10</f>
        <v>0</v>
      </c>
      <c r="F7" s="4"/>
      <c r="G7" s="5">
        <f>(F8-F7)*10</f>
        <v>0</v>
      </c>
      <c r="H7" s="4"/>
      <c r="I7" s="5">
        <f>(H8-H7)*10</f>
        <v>0</v>
      </c>
      <c r="J7" s="4"/>
      <c r="K7" s="5">
        <f>(J8-J7)*10</f>
        <v>0</v>
      </c>
      <c r="L7" s="4"/>
      <c r="M7" s="5">
        <f>(L8-L7)*10</f>
        <v>0</v>
      </c>
    </row>
    <row r="8" spans="1:13" ht="28.9" customHeight="1" x14ac:dyDescent="0.25">
      <c r="A8" s="10"/>
      <c r="B8" s="7" t="s">
        <v>5</v>
      </c>
      <c r="C8" s="8">
        <v>0.55000000000000004</v>
      </c>
      <c r="D8" s="4"/>
      <c r="E8" s="5"/>
      <c r="F8" s="4"/>
      <c r="G8" s="5"/>
      <c r="H8" s="4"/>
      <c r="I8" s="5"/>
      <c r="J8" s="4"/>
      <c r="K8" s="5"/>
      <c r="L8" s="4"/>
      <c r="M8" s="5"/>
    </row>
    <row r="9" spans="1:13" ht="28.9" customHeight="1" x14ac:dyDescent="0.25">
      <c r="A9" s="10" t="s">
        <v>10</v>
      </c>
      <c r="B9" s="11"/>
      <c r="C9" s="8"/>
      <c r="D9" s="5">
        <f>AVERAGE(E3:E7)</f>
        <v>0</v>
      </c>
      <c r="E9" s="5"/>
      <c r="F9" s="5">
        <f>AVERAGE(G3:G7)</f>
        <v>0</v>
      </c>
      <c r="G9" s="5"/>
      <c r="H9" s="5">
        <f>AVERAGE(I3:I7)</f>
        <v>0</v>
      </c>
      <c r="I9" s="5"/>
      <c r="J9" s="5">
        <f>AVERAGE(K3:K7)</f>
        <v>0</v>
      </c>
      <c r="K9" s="5"/>
      <c r="L9" s="5">
        <f>AVERAGE(M3:M7)</f>
        <v>0</v>
      </c>
      <c r="M9" s="5"/>
    </row>
  </sheetData>
  <mergeCells count="2">
    <mergeCell ref="A2:A8"/>
    <mergeCell ref="A9:B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27" zoomScale="60" zoomScaleNormal="50" workbookViewId="0">
      <selection activeCell="I77" sqref="I77"/>
    </sheetView>
  </sheetViews>
  <sheetFormatPr defaultRowHeight="12.75" x14ac:dyDescent="0.25"/>
  <sheetData/>
  <phoneticPr fontId="2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27" zoomScale="60" zoomScaleNormal="50" workbookViewId="0">
      <selection activeCell="I77" sqref="I77"/>
    </sheetView>
  </sheetViews>
  <sheetFormatPr defaultRowHeight="12.75" x14ac:dyDescent="0.25"/>
  <sheetData/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view="pageBreakPreview" zoomScale="60" zoomScaleNormal="100" workbookViewId="0">
      <selection activeCell="U36" sqref="U36"/>
    </sheetView>
  </sheetViews>
  <sheetFormatPr defaultRowHeight="12.75" x14ac:dyDescent="0.25"/>
  <cols>
    <col min="1" max="1" width="11.1328125" customWidth="1"/>
    <col min="2" max="2" width="13.265625" customWidth="1"/>
    <col min="3" max="3" width="0.9296875" customWidth="1"/>
    <col min="4" max="4" width="11.9296875" customWidth="1"/>
    <col min="5" max="5" width="11.9296875" hidden="1" customWidth="1"/>
    <col min="6" max="6" width="11.9296875" customWidth="1"/>
    <col min="7" max="7" width="11.9296875" hidden="1" customWidth="1"/>
    <col min="8" max="8" width="11.9296875" customWidth="1"/>
    <col min="9" max="9" width="11.9296875" hidden="1" customWidth="1"/>
    <col min="10" max="10" width="11.9296875" customWidth="1"/>
    <col min="11" max="11" width="11.9296875" hidden="1" customWidth="1"/>
    <col min="12" max="12" width="11.9296875" customWidth="1"/>
    <col min="13" max="13" width="11.9296875" hidden="1" customWidth="1"/>
  </cols>
  <sheetData>
    <row r="1" spans="1:13" ht="28.25" customHeight="1" x14ac:dyDescent="0.25">
      <c r="A1" s="3"/>
      <c r="B1" t="s">
        <v>6</v>
      </c>
      <c r="D1" t="s">
        <v>12</v>
      </c>
      <c r="F1" s="1"/>
      <c r="G1" s="2"/>
      <c r="H1" s="2" t="s">
        <v>11</v>
      </c>
      <c r="I1" s="2"/>
    </row>
    <row r="2" spans="1:13" ht="37.9" customHeight="1" x14ac:dyDescent="0.25">
      <c r="A2" s="9" t="s">
        <v>9</v>
      </c>
      <c r="B2" s="6"/>
      <c r="C2" s="8"/>
      <c r="D2" s="4"/>
      <c r="E2" s="5" t="s">
        <v>7</v>
      </c>
      <c r="F2" s="4"/>
      <c r="G2" s="5" t="s">
        <v>8</v>
      </c>
      <c r="H2" s="4"/>
      <c r="I2" s="5" t="s">
        <v>8</v>
      </c>
      <c r="J2" s="4"/>
      <c r="K2" s="5" t="s">
        <v>8</v>
      </c>
      <c r="L2" s="4"/>
      <c r="M2" s="5" t="s">
        <v>8</v>
      </c>
    </row>
    <row r="3" spans="1:13" ht="28.9" customHeight="1" x14ac:dyDescent="0.25">
      <c r="A3" s="10"/>
      <c r="B3" s="7" t="s">
        <v>0</v>
      </c>
      <c r="C3" s="8">
        <v>0.05</v>
      </c>
      <c r="D3" s="4"/>
      <c r="E3" s="5">
        <f>(D4-D3)*10</f>
        <v>0</v>
      </c>
      <c r="F3" s="4"/>
      <c r="G3" s="5">
        <f>(F4-F3)*10</f>
        <v>0</v>
      </c>
      <c r="H3" s="4"/>
      <c r="I3" s="5">
        <f>(H4-H3)*10</f>
        <v>0</v>
      </c>
      <c r="J3" s="4"/>
      <c r="K3" s="5">
        <f>(J4-J3)*10</f>
        <v>0</v>
      </c>
      <c r="L3" s="4"/>
      <c r="M3" s="5">
        <f>(L4-L3)*10</f>
        <v>0</v>
      </c>
    </row>
    <row r="4" spans="1:13" ht="28.9" customHeight="1" x14ac:dyDescent="0.25">
      <c r="A4" s="10"/>
      <c r="B4" s="7" t="s">
        <v>1</v>
      </c>
      <c r="C4" s="8">
        <v>0.15</v>
      </c>
      <c r="D4" s="4"/>
      <c r="E4" s="5">
        <f>(D5-D4)*10</f>
        <v>0</v>
      </c>
      <c r="F4" s="4"/>
      <c r="G4" s="5">
        <f>(F5-F4)*10</f>
        <v>0</v>
      </c>
      <c r="H4" s="4"/>
      <c r="I4" s="5">
        <f>(H5-H4)*10</f>
        <v>0</v>
      </c>
      <c r="J4" s="4"/>
      <c r="K4" s="5">
        <f>(J5-J4)*10</f>
        <v>0</v>
      </c>
      <c r="L4" s="4"/>
      <c r="M4" s="5">
        <f>(L5-L4)*10</f>
        <v>0</v>
      </c>
    </row>
    <row r="5" spans="1:13" ht="28.9" customHeight="1" x14ac:dyDescent="0.25">
      <c r="A5" s="10"/>
      <c r="B5" s="7" t="s">
        <v>2</v>
      </c>
      <c r="C5" s="8">
        <v>0.25</v>
      </c>
      <c r="D5" s="4"/>
      <c r="E5" s="5">
        <f>(D6-D5)*10</f>
        <v>0</v>
      </c>
      <c r="F5" s="4"/>
      <c r="G5" s="5">
        <f>(F6-F5)*10</f>
        <v>0</v>
      </c>
      <c r="H5" s="4"/>
      <c r="I5" s="5">
        <f>(H6-H5)*10</f>
        <v>0</v>
      </c>
      <c r="J5" s="4"/>
      <c r="K5" s="5">
        <f>(J6-J5)*10</f>
        <v>0</v>
      </c>
      <c r="L5" s="4"/>
      <c r="M5" s="5">
        <f>(L6-L5)*10</f>
        <v>0</v>
      </c>
    </row>
    <row r="6" spans="1:13" ht="28.9" customHeight="1" x14ac:dyDescent="0.25">
      <c r="A6" s="10"/>
      <c r="B6" s="7" t="s">
        <v>3</v>
      </c>
      <c r="C6" s="8">
        <v>0.35</v>
      </c>
      <c r="D6" s="4"/>
      <c r="E6" s="5">
        <f>(D7-D6)*10</f>
        <v>0</v>
      </c>
      <c r="F6" s="4"/>
      <c r="G6" s="5">
        <f>(F7-F6)*10</f>
        <v>0</v>
      </c>
      <c r="H6" s="4"/>
      <c r="I6" s="5">
        <f>(H7-H6)*10</f>
        <v>0</v>
      </c>
      <c r="J6" s="4"/>
      <c r="K6" s="5">
        <f>(J7-J6)*10</f>
        <v>0</v>
      </c>
      <c r="L6" s="4"/>
      <c r="M6" s="5">
        <f>(L7-L6)*10</f>
        <v>0</v>
      </c>
    </row>
    <row r="7" spans="1:13" ht="28.9" customHeight="1" x14ac:dyDescent="0.25">
      <c r="A7" s="10"/>
      <c r="B7" s="7" t="s">
        <v>4</v>
      </c>
      <c r="C7" s="8">
        <v>0.45</v>
      </c>
      <c r="D7" s="4"/>
      <c r="E7" s="5">
        <f>(D8-D7)*10</f>
        <v>0</v>
      </c>
      <c r="F7" s="4"/>
      <c r="G7" s="5">
        <f>(F8-F7)*10</f>
        <v>0</v>
      </c>
      <c r="H7" s="4"/>
      <c r="I7" s="5">
        <f>(H8-H7)*10</f>
        <v>0</v>
      </c>
      <c r="J7" s="4"/>
      <c r="K7" s="5">
        <f>(J8-J7)*10</f>
        <v>0</v>
      </c>
      <c r="L7" s="4"/>
      <c r="M7" s="5">
        <f>(L8-L7)*10</f>
        <v>0</v>
      </c>
    </row>
    <row r="8" spans="1:13" ht="28.9" customHeight="1" x14ac:dyDescent="0.25">
      <c r="A8" s="10"/>
      <c r="B8" s="7" t="s">
        <v>5</v>
      </c>
      <c r="C8" s="8">
        <v>0.55000000000000004</v>
      </c>
      <c r="D8" s="4"/>
      <c r="E8" s="5"/>
      <c r="F8" s="4"/>
      <c r="G8" s="5"/>
      <c r="H8" s="4"/>
      <c r="I8" s="5"/>
      <c r="J8" s="4"/>
      <c r="K8" s="5"/>
      <c r="L8" s="4"/>
      <c r="M8" s="5"/>
    </row>
    <row r="9" spans="1:13" ht="28.9" customHeight="1" x14ac:dyDescent="0.25">
      <c r="A9" s="10" t="s">
        <v>10</v>
      </c>
      <c r="B9" s="11"/>
      <c r="C9" s="8"/>
      <c r="D9" s="5">
        <f>AVERAGE(E3:E7)</f>
        <v>0</v>
      </c>
      <c r="E9" s="5"/>
      <c r="F9" s="5">
        <f>AVERAGE(G3:G7)</f>
        <v>0</v>
      </c>
      <c r="G9" s="5"/>
      <c r="H9" s="5">
        <f>AVERAGE(I3:I7)</f>
        <v>0</v>
      </c>
      <c r="I9" s="5"/>
      <c r="J9" s="5">
        <f>AVERAGE(K3:K7)</f>
        <v>0</v>
      </c>
      <c r="K9" s="5"/>
      <c r="L9" s="5">
        <f>AVERAGE(M3:M7)</f>
        <v>0</v>
      </c>
      <c r="M9" s="5"/>
    </row>
  </sheetData>
  <mergeCells count="2">
    <mergeCell ref="A2:A8"/>
    <mergeCell ref="A9:B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view="pageBreakPreview" zoomScale="60" zoomScaleNormal="100" workbookViewId="0">
      <selection activeCell="L18" sqref="L18"/>
    </sheetView>
  </sheetViews>
  <sheetFormatPr defaultRowHeight="12.75" x14ac:dyDescent="0.25"/>
  <cols>
    <col min="1" max="1" width="11.1328125" customWidth="1"/>
    <col min="2" max="2" width="13.265625" customWidth="1"/>
    <col min="3" max="3" width="0.9296875" customWidth="1"/>
    <col min="4" max="4" width="11.9296875" customWidth="1"/>
    <col min="5" max="5" width="11.9296875" hidden="1" customWidth="1"/>
    <col min="6" max="6" width="11.9296875" customWidth="1"/>
    <col min="7" max="7" width="11.9296875" hidden="1" customWidth="1"/>
    <col min="8" max="8" width="11.9296875" customWidth="1"/>
    <col min="9" max="9" width="11.9296875" hidden="1" customWidth="1"/>
    <col min="10" max="10" width="11.9296875" customWidth="1"/>
    <col min="11" max="11" width="11.9296875" hidden="1" customWidth="1"/>
    <col min="12" max="12" width="11.9296875" customWidth="1"/>
    <col min="13" max="13" width="11.9296875" hidden="1" customWidth="1"/>
  </cols>
  <sheetData>
    <row r="1" spans="1:13" ht="28.25" customHeight="1" x14ac:dyDescent="0.25">
      <c r="A1" s="3"/>
      <c r="B1" t="s">
        <v>6</v>
      </c>
      <c r="D1" t="s">
        <v>12</v>
      </c>
      <c r="F1" s="1"/>
      <c r="G1" s="2"/>
      <c r="H1" s="2" t="s">
        <v>11</v>
      </c>
      <c r="I1" s="2"/>
    </row>
    <row r="2" spans="1:13" ht="37.9" customHeight="1" x14ac:dyDescent="0.25">
      <c r="A2" s="9" t="s">
        <v>9</v>
      </c>
      <c r="B2" s="6"/>
      <c r="C2" s="8"/>
      <c r="D2" s="4"/>
      <c r="E2" s="5" t="s">
        <v>7</v>
      </c>
      <c r="F2" s="4"/>
      <c r="G2" s="5" t="s">
        <v>8</v>
      </c>
      <c r="H2" s="4"/>
      <c r="I2" s="5" t="s">
        <v>8</v>
      </c>
      <c r="J2" s="4"/>
      <c r="K2" s="5" t="s">
        <v>8</v>
      </c>
      <c r="L2" s="4"/>
      <c r="M2" s="5" t="s">
        <v>8</v>
      </c>
    </row>
    <row r="3" spans="1:13" ht="28.9" customHeight="1" x14ac:dyDescent="0.25">
      <c r="A3" s="10"/>
      <c r="B3" s="7" t="s">
        <v>0</v>
      </c>
      <c r="C3" s="8">
        <v>0.05</v>
      </c>
      <c r="D3" s="4"/>
      <c r="E3" s="5">
        <f>(D4-D3)*10</f>
        <v>0</v>
      </c>
      <c r="F3" s="4"/>
      <c r="G3" s="5">
        <f>(F4-F3)*10</f>
        <v>0</v>
      </c>
      <c r="H3" s="4"/>
      <c r="I3" s="5">
        <f>(H4-H3)*10</f>
        <v>0</v>
      </c>
      <c r="J3" s="4"/>
      <c r="K3" s="5">
        <f>(J4-J3)*10</f>
        <v>0</v>
      </c>
      <c r="L3" s="4"/>
      <c r="M3" s="5">
        <f>(L4-L3)*10</f>
        <v>0</v>
      </c>
    </row>
    <row r="4" spans="1:13" ht="28.9" customHeight="1" x14ac:dyDescent="0.25">
      <c r="A4" s="10"/>
      <c r="B4" s="7" t="s">
        <v>1</v>
      </c>
      <c r="C4" s="8">
        <v>0.15</v>
      </c>
      <c r="D4" s="4"/>
      <c r="E4" s="5">
        <f>(D5-D4)*10</f>
        <v>0</v>
      </c>
      <c r="F4" s="4"/>
      <c r="G4" s="5">
        <f>(F5-F4)*10</f>
        <v>0</v>
      </c>
      <c r="H4" s="4"/>
      <c r="I4" s="5">
        <f>(H5-H4)*10</f>
        <v>0</v>
      </c>
      <c r="J4" s="4"/>
      <c r="K4" s="5">
        <f>(J5-J4)*10</f>
        <v>0</v>
      </c>
      <c r="L4" s="4"/>
      <c r="M4" s="5">
        <f>(L5-L4)*10</f>
        <v>0</v>
      </c>
    </row>
    <row r="5" spans="1:13" ht="28.9" customHeight="1" x14ac:dyDescent="0.25">
      <c r="A5" s="10"/>
      <c r="B5" s="7" t="s">
        <v>2</v>
      </c>
      <c r="C5" s="8">
        <v>0.25</v>
      </c>
      <c r="D5" s="4"/>
      <c r="E5" s="5">
        <f>(D6-D5)*10</f>
        <v>0</v>
      </c>
      <c r="F5" s="4"/>
      <c r="G5" s="5">
        <f>(F6-F5)*10</f>
        <v>0</v>
      </c>
      <c r="H5" s="4"/>
      <c r="I5" s="5">
        <f>(H6-H5)*10</f>
        <v>0</v>
      </c>
      <c r="J5" s="4"/>
      <c r="K5" s="5">
        <f>(J6-J5)*10</f>
        <v>0</v>
      </c>
      <c r="L5" s="4"/>
      <c r="M5" s="5">
        <f>(L6-L5)*10</f>
        <v>0</v>
      </c>
    </row>
    <row r="6" spans="1:13" ht="28.9" customHeight="1" x14ac:dyDescent="0.25">
      <c r="A6" s="10"/>
      <c r="B6" s="7" t="s">
        <v>3</v>
      </c>
      <c r="C6" s="8">
        <v>0.35</v>
      </c>
      <c r="D6" s="4"/>
      <c r="E6" s="5">
        <f>(D7-D6)*10</f>
        <v>0</v>
      </c>
      <c r="F6" s="4"/>
      <c r="G6" s="5">
        <f>(F7-F6)*10</f>
        <v>0</v>
      </c>
      <c r="H6" s="4"/>
      <c r="I6" s="5">
        <f>(H7-H6)*10</f>
        <v>0</v>
      </c>
      <c r="J6" s="4"/>
      <c r="K6" s="5">
        <f>(J7-J6)*10</f>
        <v>0</v>
      </c>
      <c r="L6" s="4"/>
      <c r="M6" s="5">
        <f>(L7-L6)*10</f>
        <v>0</v>
      </c>
    </row>
    <row r="7" spans="1:13" ht="28.9" customHeight="1" x14ac:dyDescent="0.25">
      <c r="A7" s="10"/>
      <c r="B7" s="7" t="s">
        <v>4</v>
      </c>
      <c r="C7" s="8">
        <v>0.45</v>
      </c>
      <c r="D7" s="4"/>
      <c r="E7" s="5">
        <f>(D8-D7)*10</f>
        <v>0</v>
      </c>
      <c r="F7" s="4"/>
      <c r="G7" s="5">
        <f>(F8-F7)*10</f>
        <v>0</v>
      </c>
      <c r="H7" s="4"/>
      <c r="I7" s="5">
        <f>(H8-H7)*10</f>
        <v>0</v>
      </c>
      <c r="J7" s="4"/>
      <c r="K7" s="5">
        <f>(J8-J7)*10</f>
        <v>0</v>
      </c>
      <c r="L7" s="4"/>
      <c r="M7" s="5">
        <f>(L8-L7)*10</f>
        <v>0</v>
      </c>
    </row>
    <row r="8" spans="1:13" ht="28.9" customHeight="1" x14ac:dyDescent="0.25">
      <c r="A8" s="10"/>
      <c r="B8" s="7" t="s">
        <v>5</v>
      </c>
      <c r="C8" s="8">
        <v>0.55000000000000004</v>
      </c>
      <c r="D8" s="4"/>
      <c r="E8" s="5"/>
      <c r="F8" s="4"/>
      <c r="G8" s="5"/>
      <c r="H8" s="4"/>
      <c r="I8" s="5"/>
      <c r="J8" s="4"/>
      <c r="K8" s="5"/>
      <c r="L8" s="4"/>
      <c r="M8" s="5"/>
    </row>
    <row r="9" spans="1:13" ht="28.9" customHeight="1" x14ac:dyDescent="0.25">
      <c r="A9" s="10" t="s">
        <v>10</v>
      </c>
      <c r="B9" s="11"/>
      <c r="C9" s="8"/>
      <c r="D9" s="5">
        <f>AVERAGE(E3:E7)</f>
        <v>0</v>
      </c>
      <c r="E9" s="5"/>
      <c r="F9" s="5">
        <f>AVERAGE(G3:G7)</f>
        <v>0</v>
      </c>
      <c r="G9" s="5"/>
      <c r="H9" s="5">
        <f>AVERAGE(I3:I7)</f>
        <v>0</v>
      </c>
      <c r="I9" s="5"/>
      <c r="J9" s="5">
        <f>AVERAGE(K3:K7)</f>
        <v>0</v>
      </c>
      <c r="K9" s="5"/>
      <c r="L9" s="5">
        <f>AVERAGE(M3:M7)</f>
        <v>0</v>
      </c>
      <c r="M9" s="5"/>
    </row>
  </sheetData>
  <mergeCells count="2">
    <mergeCell ref="A2:A8"/>
    <mergeCell ref="A9:B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view="pageBreakPreview" zoomScale="60" zoomScaleNormal="100" workbookViewId="0">
      <selection activeCell="Y12" sqref="Y12"/>
    </sheetView>
  </sheetViews>
  <sheetFormatPr defaultRowHeight="12.75" x14ac:dyDescent="0.25"/>
  <cols>
    <col min="1" max="1" width="11.1328125" customWidth="1"/>
    <col min="2" max="2" width="13.265625" customWidth="1"/>
    <col min="3" max="3" width="0.9296875" customWidth="1"/>
    <col min="4" max="4" width="11.9296875" customWidth="1"/>
    <col min="5" max="5" width="11.9296875" hidden="1" customWidth="1"/>
    <col min="6" max="6" width="11.9296875" customWidth="1"/>
    <col min="7" max="7" width="11.9296875" hidden="1" customWidth="1"/>
    <col min="8" max="8" width="11.9296875" customWidth="1"/>
    <col min="9" max="9" width="11.9296875" hidden="1" customWidth="1"/>
    <col min="10" max="10" width="11.9296875" customWidth="1"/>
    <col min="11" max="11" width="11.9296875" hidden="1" customWidth="1"/>
    <col min="12" max="12" width="11.9296875" customWidth="1"/>
    <col min="13" max="13" width="11.9296875" hidden="1" customWidth="1"/>
  </cols>
  <sheetData>
    <row r="1" spans="1:13" ht="28.25" customHeight="1" x14ac:dyDescent="0.25">
      <c r="A1" s="3"/>
      <c r="B1" t="s">
        <v>6</v>
      </c>
      <c r="D1" t="s">
        <v>12</v>
      </c>
      <c r="F1" s="1"/>
      <c r="G1" s="2"/>
      <c r="H1" s="2" t="s">
        <v>11</v>
      </c>
      <c r="I1" s="2"/>
    </row>
    <row r="2" spans="1:13" ht="37.9" customHeight="1" x14ac:dyDescent="0.25">
      <c r="A2" s="9" t="s">
        <v>9</v>
      </c>
      <c r="B2" s="6"/>
      <c r="C2" s="8"/>
      <c r="D2" s="4"/>
      <c r="E2" s="5" t="s">
        <v>7</v>
      </c>
      <c r="F2" s="4"/>
      <c r="G2" s="5" t="s">
        <v>8</v>
      </c>
      <c r="H2" s="4"/>
      <c r="I2" s="5" t="s">
        <v>8</v>
      </c>
      <c r="J2" s="4"/>
      <c r="K2" s="5" t="s">
        <v>8</v>
      </c>
      <c r="L2" s="4"/>
      <c r="M2" s="5" t="s">
        <v>8</v>
      </c>
    </row>
    <row r="3" spans="1:13" ht="28.9" customHeight="1" x14ac:dyDescent="0.25">
      <c r="A3" s="10"/>
      <c r="B3" s="7" t="s">
        <v>0</v>
      </c>
      <c r="C3" s="8">
        <v>0.05</v>
      </c>
      <c r="D3" s="4"/>
      <c r="E3" s="5">
        <f>(D4-D3)*10</f>
        <v>0</v>
      </c>
      <c r="F3" s="4"/>
      <c r="G3" s="5">
        <f>(F4-F3)*10</f>
        <v>0</v>
      </c>
      <c r="H3" s="4"/>
      <c r="I3" s="5">
        <f>(H4-H3)*10</f>
        <v>0</v>
      </c>
      <c r="J3" s="4"/>
      <c r="K3" s="5">
        <f>(J4-J3)*10</f>
        <v>0</v>
      </c>
      <c r="L3" s="4"/>
      <c r="M3" s="5">
        <f>(L4-L3)*10</f>
        <v>0</v>
      </c>
    </row>
    <row r="4" spans="1:13" ht="28.9" customHeight="1" x14ac:dyDescent="0.25">
      <c r="A4" s="10"/>
      <c r="B4" s="7" t="s">
        <v>1</v>
      </c>
      <c r="C4" s="8">
        <v>0.15</v>
      </c>
      <c r="D4" s="4"/>
      <c r="E4" s="5">
        <f>(D5-D4)*10</f>
        <v>0</v>
      </c>
      <c r="F4" s="4"/>
      <c r="G4" s="5">
        <f>(F5-F4)*10</f>
        <v>0</v>
      </c>
      <c r="H4" s="4"/>
      <c r="I4" s="5">
        <f>(H5-H4)*10</f>
        <v>0</v>
      </c>
      <c r="J4" s="4"/>
      <c r="K4" s="5">
        <f>(J5-J4)*10</f>
        <v>0</v>
      </c>
      <c r="L4" s="4"/>
      <c r="M4" s="5">
        <f>(L5-L4)*10</f>
        <v>0</v>
      </c>
    </row>
    <row r="5" spans="1:13" ht="28.9" customHeight="1" x14ac:dyDescent="0.25">
      <c r="A5" s="10"/>
      <c r="B5" s="7" t="s">
        <v>2</v>
      </c>
      <c r="C5" s="8">
        <v>0.25</v>
      </c>
      <c r="D5" s="4"/>
      <c r="E5" s="5">
        <f>(D6-D5)*10</f>
        <v>0</v>
      </c>
      <c r="F5" s="4"/>
      <c r="G5" s="5">
        <f>(F6-F5)*10</f>
        <v>0</v>
      </c>
      <c r="H5" s="4"/>
      <c r="I5" s="5">
        <f>(H6-H5)*10</f>
        <v>0</v>
      </c>
      <c r="J5" s="4"/>
      <c r="K5" s="5">
        <f>(J6-J5)*10</f>
        <v>0</v>
      </c>
      <c r="L5" s="4"/>
      <c r="M5" s="5">
        <f>(L6-L5)*10</f>
        <v>0</v>
      </c>
    </row>
    <row r="6" spans="1:13" ht="28.9" customHeight="1" x14ac:dyDescent="0.25">
      <c r="A6" s="10"/>
      <c r="B6" s="7" t="s">
        <v>3</v>
      </c>
      <c r="C6" s="8">
        <v>0.35</v>
      </c>
      <c r="D6" s="4"/>
      <c r="E6" s="5">
        <f>(D7-D6)*10</f>
        <v>0</v>
      </c>
      <c r="F6" s="4"/>
      <c r="G6" s="5">
        <f>(F7-F6)*10</f>
        <v>0</v>
      </c>
      <c r="H6" s="4"/>
      <c r="I6" s="5">
        <f>(H7-H6)*10</f>
        <v>0</v>
      </c>
      <c r="J6" s="4"/>
      <c r="K6" s="5">
        <f>(J7-J6)*10</f>
        <v>0</v>
      </c>
      <c r="L6" s="4"/>
      <c r="M6" s="5">
        <f>(L7-L6)*10</f>
        <v>0</v>
      </c>
    </row>
    <row r="7" spans="1:13" ht="28.9" customHeight="1" x14ac:dyDescent="0.25">
      <c r="A7" s="10"/>
      <c r="B7" s="7" t="s">
        <v>4</v>
      </c>
      <c r="C7" s="8">
        <v>0.45</v>
      </c>
      <c r="D7" s="4"/>
      <c r="E7" s="5">
        <f>(D8-D7)*10</f>
        <v>0</v>
      </c>
      <c r="F7" s="4"/>
      <c r="G7" s="5">
        <f>(F8-F7)*10</f>
        <v>0</v>
      </c>
      <c r="H7" s="4"/>
      <c r="I7" s="5">
        <f>(H8-H7)*10</f>
        <v>0</v>
      </c>
      <c r="J7" s="4"/>
      <c r="K7" s="5">
        <f>(J8-J7)*10</f>
        <v>0</v>
      </c>
      <c r="L7" s="4"/>
      <c r="M7" s="5">
        <f>(L8-L7)*10</f>
        <v>0</v>
      </c>
    </row>
    <row r="8" spans="1:13" ht="28.9" customHeight="1" x14ac:dyDescent="0.25">
      <c r="A8" s="10"/>
      <c r="B8" s="7" t="s">
        <v>5</v>
      </c>
      <c r="C8" s="8">
        <v>0.55000000000000004</v>
      </c>
      <c r="D8" s="4"/>
      <c r="E8" s="5"/>
      <c r="F8" s="4"/>
      <c r="G8" s="5"/>
      <c r="H8" s="4"/>
      <c r="I8" s="5"/>
      <c r="J8" s="4"/>
      <c r="K8" s="5"/>
      <c r="L8" s="4"/>
      <c r="M8" s="5"/>
    </row>
    <row r="9" spans="1:13" ht="28.9" customHeight="1" x14ac:dyDescent="0.25">
      <c r="A9" s="10" t="s">
        <v>10</v>
      </c>
      <c r="B9" s="11"/>
      <c r="C9" s="8"/>
      <c r="D9" s="5">
        <f>AVERAGE(E3:E7)</f>
        <v>0</v>
      </c>
      <c r="E9" s="5"/>
      <c r="F9" s="5">
        <f>AVERAGE(G3:G7)</f>
        <v>0</v>
      </c>
      <c r="G9" s="5"/>
      <c r="H9" s="5">
        <f>AVERAGE(I3:I7)</f>
        <v>0</v>
      </c>
      <c r="I9" s="5"/>
      <c r="J9" s="5">
        <f>AVERAGE(K3:K7)</f>
        <v>0</v>
      </c>
      <c r="K9" s="5"/>
      <c r="L9" s="5">
        <f>AVERAGE(M3:M7)</f>
        <v>0</v>
      </c>
      <c r="M9" s="5"/>
    </row>
  </sheetData>
  <mergeCells count="2">
    <mergeCell ref="A2:A8"/>
    <mergeCell ref="A9:B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view="pageBreakPreview" zoomScale="60" zoomScaleNormal="100" workbookViewId="0">
      <selection activeCell="Y18" sqref="Y18"/>
    </sheetView>
  </sheetViews>
  <sheetFormatPr defaultRowHeight="12.75" x14ac:dyDescent="0.25"/>
  <cols>
    <col min="1" max="1" width="11.1328125" customWidth="1"/>
    <col min="2" max="2" width="13.265625" customWidth="1"/>
    <col min="3" max="3" width="0.9296875" customWidth="1"/>
    <col min="4" max="4" width="11.9296875" customWidth="1"/>
    <col min="5" max="5" width="11.9296875" hidden="1" customWidth="1"/>
    <col min="6" max="6" width="11.9296875" customWidth="1"/>
    <col min="7" max="7" width="11.9296875" hidden="1" customWidth="1"/>
    <col min="8" max="8" width="11.9296875" customWidth="1"/>
    <col min="9" max="9" width="11.9296875" hidden="1" customWidth="1"/>
    <col min="10" max="10" width="11.9296875" customWidth="1"/>
    <col min="11" max="11" width="11.9296875" hidden="1" customWidth="1"/>
    <col min="12" max="12" width="11.9296875" customWidth="1"/>
    <col min="13" max="13" width="11.9296875" hidden="1" customWidth="1"/>
  </cols>
  <sheetData>
    <row r="1" spans="1:13" ht="28.25" customHeight="1" x14ac:dyDescent="0.25">
      <c r="A1" s="3"/>
      <c r="B1" t="s">
        <v>6</v>
      </c>
      <c r="D1" t="s">
        <v>12</v>
      </c>
      <c r="F1" s="1"/>
      <c r="G1" s="2"/>
      <c r="H1" s="2" t="s">
        <v>11</v>
      </c>
      <c r="I1" s="2"/>
    </row>
    <row r="2" spans="1:13" ht="37.9" customHeight="1" x14ac:dyDescent="0.25">
      <c r="A2" s="9" t="s">
        <v>9</v>
      </c>
      <c r="B2" s="6"/>
      <c r="C2" s="8"/>
      <c r="D2" s="4"/>
      <c r="E2" s="5" t="s">
        <v>7</v>
      </c>
      <c r="F2" s="4"/>
      <c r="G2" s="5" t="s">
        <v>8</v>
      </c>
      <c r="H2" s="4"/>
      <c r="I2" s="5" t="s">
        <v>8</v>
      </c>
      <c r="J2" s="4"/>
      <c r="K2" s="5" t="s">
        <v>8</v>
      </c>
      <c r="L2" s="4"/>
      <c r="M2" s="5" t="s">
        <v>8</v>
      </c>
    </row>
    <row r="3" spans="1:13" ht="28.9" customHeight="1" x14ac:dyDescent="0.25">
      <c r="A3" s="10"/>
      <c r="B3" s="7" t="s">
        <v>0</v>
      </c>
      <c r="C3" s="8">
        <v>0.05</v>
      </c>
      <c r="D3" s="4"/>
      <c r="E3" s="5">
        <f>(D4-D3)*10</f>
        <v>0</v>
      </c>
      <c r="F3" s="4"/>
      <c r="G3" s="5">
        <f>(F4-F3)*10</f>
        <v>0</v>
      </c>
      <c r="H3" s="4"/>
      <c r="I3" s="5">
        <f>(H4-H3)*10</f>
        <v>0</v>
      </c>
      <c r="J3" s="4"/>
      <c r="K3" s="5">
        <f>(J4-J3)*10</f>
        <v>0</v>
      </c>
      <c r="L3" s="4"/>
      <c r="M3" s="5">
        <f>(L4-L3)*10</f>
        <v>0</v>
      </c>
    </row>
    <row r="4" spans="1:13" ht="28.9" customHeight="1" x14ac:dyDescent="0.25">
      <c r="A4" s="10"/>
      <c r="B4" s="7" t="s">
        <v>1</v>
      </c>
      <c r="C4" s="8">
        <v>0.15</v>
      </c>
      <c r="D4" s="4"/>
      <c r="E4" s="5">
        <f>(D5-D4)*10</f>
        <v>0</v>
      </c>
      <c r="F4" s="4"/>
      <c r="G4" s="5">
        <f>(F5-F4)*10</f>
        <v>0</v>
      </c>
      <c r="H4" s="4"/>
      <c r="I4" s="5">
        <f>(H5-H4)*10</f>
        <v>0</v>
      </c>
      <c r="J4" s="4"/>
      <c r="K4" s="5">
        <f>(J5-J4)*10</f>
        <v>0</v>
      </c>
      <c r="L4" s="4"/>
      <c r="M4" s="5">
        <f>(L5-L4)*10</f>
        <v>0</v>
      </c>
    </row>
    <row r="5" spans="1:13" ht="28.9" customHeight="1" x14ac:dyDescent="0.25">
      <c r="A5" s="10"/>
      <c r="B5" s="7" t="s">
        <v>2</v>
      </c>
      <c r="C5" s="8">
        <v>0.25</v>
      </c>
      <c r="D5" s="4"/>
      <c r="E5" s="5">
        <f>(D6-D5)*10</f>
        <v>0</v>
      </c>
      <c r="F5" s="4"/>
      <c r="G5" s="5">
        <f>(F6-F5)*10</f>
        <v>0</v>
      </c>
      <c r="H5" s="4"/>
      <c r="I5" s="5">
        <f>(H6-H5)*10</f>
        <v>0</v>
      </c>
      <c r="J5" s="4"/>
      <c r="K5" s="5">
        <f>(J6-J5)*10</f>
        <v>0</v>
      </c>
      <c r="L5" s="4"/>
      <c r="M5" s="5">
        <f>(L6-L5)*10</f>
        <v>0</v>
      </c>
    </row>
    <row r="6" spans="1:13" ht="28.9" customHeight="1" x14ac:dyDescent="0.25">
      <c r="A6" s="10"/>
      <c r="B6" s="7" t="s">
        <v>3</v>
      </c>
      <c r="C6" s="8">
        <v>0.35</v>
      </c>
      <c r="D6" s="4"/>
      <c r="E6" s="5">
        <f>(D7-D6)*10</f>
        <v>0</v>
      </c>
      <c r="F6" s="4"/>
      <c r="G6" s="5">
        <f>(F7-F6)*10</f>
        <v>0</v>
      </c>
      <c r="H6" s="4"/>
      <c r="I6" s="5">
        <f>(H7-H6)*10</f>
        <v>0</v>
      </c>
      <c r="J6" s="4"/>
      <c r="K6" s="5">
        <f>(J7-J6)*10</f>
        <v>0</v>
      </c>
      <c r="L6" s="4"/>
      <c r="M6" s="5">
        <f>(L7-L6)*10</f>
        <v>0</v>
      </c>
    </row>
    <row r="7" spans="1:13" ht="28.9" customHeight="1" x14ac:dyDescent="0.25">
      <c r="A7" s="10"/>
      <c r="B7" s="7" t="s">
        <v>4</v>
      </c>
      <c r="C7" s="8">
        <v>0.45</v>
      </c>
      <c r="D7" s="4"/>
      <c r="E7" s="5">
        <f>(D8-D7)*10</f>
        <v>0</v>
      </c>
      <c r="F7" s="4"/>
      <c r="G7" s="5">
        <f>(F8-F7)*10</f>
        <v>0</v>
      </c>
      <c r="H7" s="4"/>
      <c r="I7" s="5">
        <f>(H8-H7)*10</f>
        <v>0</v>
      </c>
      <c r="J7" s="4"/>
      <c r="K7" s="5">
        <f>(J8-J7)*10</f>
        <v>0</v>
      </c>
      <c r="L7" s="4"/>
      <c r="M7" s="5">
        <f>(L8-L7)*10</f>
        <v>0</v>
      </c>
    </row>
    <row r="8" spans="1:13" ht="28.9" customHeight="1" x14ac:dyDescent="0.25">
      <c r="A8" s="10"/>
      <c r="B8" s="7" t="s">
        <v>5</v>
      </c>
      <c r="C8" s="8">
        <v>0.55000000000000004</v>
      </c>
      <c r="D8" s="4"/>
      <c r="E8" s="5"/>
      <c r="F8" s="4"/>
      <c r="G8" s="5"/>
      <c r="H8" s="4"/>
      <c r="I8" s="5"/>
      <c r="J8" s="4"/>
      <c r="K8" s="5"/>
      <c r="L8" s="4"/>
      <c r="M8" s="5"/>
    </row>
    <row r="9" spans="1:13" ht="28.9" customHeight="1" x14ac:dyDescent="0.25">
      <c r="A9" s="10" t="s">
        <v>10</v>
      </c>
      <c r="B9" s="11"/>
      <c r="C9" s="8"/>
      <c r="D9" s="5">
        <f>AVERAGE(E3:E7)</f>
        <v>0</v>
      </c>
      <c r="E9" s="5"/>
      <c r="F9" s="5">
        <f>AVERAGE(G3:G7)</f>
        <v>0</v>
      </c>
      <c r="G9" s="5"/>
      <c r="H9" s="5">
        <f>AVERAGE(I3:I7)</f>
        <v>0</v>
      </c>
      <c r="I9" s="5"/>
      <c r="J9" s="5">
        <f>AVERAGE(K3:K7)</f>
        <v>0</v>
      </c>
      <c r="K9" s="5"/>
      <c r="L9" s="5">
        <f>AVERAGE(M3:M7)</f>
        <v>0</v>
      </c>
      <c r="M9" s="5"/>
    </row>
  </sheetData>
  <mergeCells count="2">
    <mergeCell ref="A2:A8"/>
    <mergeCell ref="A9:B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view="pageBreakPreview" zoomScale="60" zoomScaleNormal="100" workbookViewId="0">
      <selection activeCell="Y23" sqref="Y23"/>
    </sheetView>
  </sheetViews>
  <sheetFormatPr defaultRowHeight="12.75" x14ac:dyDescent="0.25"/>
  <cols>
    <col min="1" max="1" width="11.1328125" customWidth="1"/>
    <col min="2" max="2" width="13.265625" customWidth="1"/>
    <col min="3" max="3" width="0.9296875" customWidth="1"/>
    <col min="4" max="4" width="11.9296875" customWidth="1"/>
    <col min="5" max="5" width="11.9296875" hidden="1" customWidth="1"/>
    <col min="6" max="6" width="11.9296875" customWidth="1"/>
    <col min="7" max="7" width="11.9296875" hidden="1" customWidth="1"/>
    <col min="8" max="8" width="11.9296875" customWidth="1"/>
    <col min="9" max="9" width="11.9296875" hidden="1" customWidth="1"/>
    <col min="10" max="10" width="11.9296875" customWidth="1"/>
    <col min="11" max="11" width="11.9296875" hidden="1" customWidth="1"/>
    <col min="12" max="12" width="11.9296875" customWidth="1"/>
    <col min="13" max="13" width="11.9296875" hidden="1" customWidth="1"/>
  </cols>
  <sheetData>
    <row r="1" spans="1:13" ht="28.25" customHeight="1" x14ac:dyDescent="0.25">
      <c r="A1" s="3"/>
      <c r="B1" t="s">
        <v>6</v>
      </c>
      <c r="D1" t="s">
        <v>12</v>
      </c>
      <c r="F1" s="1"/>
      <c r="G1" s="2"/>
      <c r="H1" s="2" t="s">
        <v>11</v>
      </c>
      <c r="I1" s="2"/>
    </row>
    <row r="2" spans="1:13" ht="37.9" customHeight="1" x14ac:dyDescent="0.25">
      <c r="A2" s="9" t="s">
        <v>9</v>
      </c>
      <c r="B2" s="6"/>
      <c r="C2" s="8"/>
      <c r="D2" s="4"/>
      <c r="E2" s="5" t="s">
        <v>7</v>
      </c>
      <c r="F2" s="4"/>
      <c r="G2" s="5" t="s">
        <v>8</v>
      </c>
      <c r="H2" s="4"/>
      <c r="I2" s="5" t="s">
        <v>8</v>
      </c>
      <c r="J2" s="4"/>
      <c r="K2" s="5" t="s">
        <v>8</v>
      </c>
      <c r="L2" s="4"/>
      <c r="M2" s="5" t="s">
        <v>8</v>
      </c>
    </row>
    <row r="3" spans="1:13" ht="28.9" customHeight="1" x14ac:dyDescent="0.25">
      <c r="A3" s="10"/>
      <c r="B3" s="7" t="s">
        <v>0</v>
      </c>
      <c r="C3" s="8">
        <v>0.05</v>
      </c>
      <c r="D3" s="4"/>
      <c r="E3" s="5">
        <f>(D4-D3)*10</f>
        <v>0</v>
      </c>
      <c r="F3" s="4"/>
      <c r="G3" s="5">
        <f>(F4-F3)*10</f>
        <v>0</v>
      </c>
      <c r="H3" s="4"/>
      <c r="I3" s="5">
        <f>(H4-H3)*10</f>
        <v>0</v>
      </c>
      <c r="J3" s="4"/>
      <c r="K3" s="5">
        <f>(J4-J3)*10</f>
        <v>0</v>
      </c>
      <c r="L3" s="4"/>
      <c r="M3" s="5">
        <f>(L4-L3)*10</f>
        <v>0</v>
      </c>
    </row>
    <row r="4" spans="1:13" ht="28.9" customHeight="1" x14ac:dyDescent="0.25">
      <c r="A4" s="10"/>
      <c r="B4" s="7" t="s">
        <v>1</v>
      </c>
      <c r="C4" s="8">
        <v>0.15</v>
      </c>
      <c r="D4" s="4"/>
      <c r="E4" s="5">
        <f>(D5-D4)*10</f>
        <v>0</v>
      </c>
      <c r="F4" s="4"/>
      <c r="G4" s="5">
        <f>(F5-F4)*10</f>
        <v>0</v>
      </c>
      <c r="H4" s="4"/>
      <c r="I4" s="5">
        <f>(H5-H4)*10</f>
        <v>0</v>
      </c>
      <c r="J4" s="4"/>
      <c r="K4" s="5">
        <f>(J5-J4)*10</f>
        <v>0</v>
      </c>
      <c r="L4" s="4"/>
      <c r="M4" s="5">
        <f>(L5-L4)*10</f>
        <v>0</v>
      </c>
    </row>
    <row r="5" spans="1:13" ht="28.9" customHeight="1" x14ac:dyDescent="0.25">
      <c r="A5" s="10"/>
      <c r="B5" s="7" t="s">
        <v>2</v>
      </c>
      <c r="C5" s="8">
        <v>0.25</v>
      </c>
      <c r="D5" s="4"/>
      <c r="E5" s="5">
        <f>(D6-D5)*10</f>
        <v>0</v>
      </c>
      <c r="F5" s="4"/>
      <c r="G5" s="5">
        <f>(F6-F5)*10</f>
        <v>0</v>
      </c>
      <c r="H5" s="4"/>
      <c r="I5" s="5">
        <f>(H6-H5)*10</f>
        <v>0</v>
      </c>
      <c r="J5" s="4"/>
      <c r="K5" s="5">
        <f>(J6-J5)*10</f>
        <v>0</v>
      </c>
      <c r="L5" s="4"/>
      <c r="M5" s="5">
        <f>(L6-L5)*10</f>
        <v>0</v>
      </c>
    </row>
    <row r="6" spans="1:13" ht="28.9" customHeight="1" x14ac:dyDescent="0.25">
      <c r="A6" s="10"/>
      <c r="B6" s="7" t="s">
        <v>3</v>
      </c>
      <c r="C6" s="8">
        <v>0.35</v>
      </c>
      <c r="D6" s="4"/>
      <c r="E6" s="5">
        <f>(D7-D6)*10</f>
        <v>0</v>
      </c>
      <c r="F6" s="4"/>
      <c r="G6" s="5">
        <f>(F7-F6)*10</f>
        <v>0</v>
      </c>
      <c r="H6" s="4"/>
      <c r="I6" s="5">
        <f>(H7-H6)*10</f>
        <v>0</v>
      </c>
      <c r="J6" s="4"/>
      <c r="K6" s="5">
        <f>(J7-J6)*10</f>
        <v>0</v>
      </c>
      <c r="L6" s="4"/>
      <c r="M6" s="5">
        <f>(L7-L6)*10</f>
        <v>0</v>
      </c>
    </row>
    <row r="7" spans="1:13" ht="28.9" customHeight="1" x14ac:dyDescent="0.25">
      <c r="A7" s="10"/>
      <c r="B7" s="7" t="s">
        <v>4</v>
      </c>
      <c r="C7" s="8">
        <v>0.45</v>
      </c>
      <c r="D7" s="4"/>
      <c r="E7" s="5">
        <f>(D8-D7)*10</f>
        <v>0</v>
      </c>
      <c r="F7" s="4"/>
      <c r="G7" s="5">
        <f>(F8-F7)*10</f>
        <v>0</v>
      </c>
      <c r="H7" s="4"/>
      <c r="I7" s="5">
        <f>(H8-H7)*10</f>
        <v>0</v>
      </c>
      <c r="J7" s="4"/>
      <c r="K7" s="5">
        <f>(J8-J7)*10</f>
        <v>0</v>
      </c>
      <c r="L7" s="4"/>
      <c r="M7" s="5">
        <f>(L8-L7)*10</f>
        <v>0</v>
      </c>
    </row>
    <row r="8" spans="1:13" ht="28.9" customHeight="1" x14ac:dyDescent="0.25">
      <c r="A8" s="10"/>
      <c r="B8" s="7" t="s">
        <v>5</v>
      </c>
      <c r="C8" s="8">
        <v>0.55000000000000004</v>
      </c>
      <c r="D8" s="4"/>
      <c r="E8" s="5"/>
      <c r="F8" s="4"/>
      <c r="G8" s="5"/>
      <c r="H8" s="4"/>
      <c r="I8" s="5"/>
      <c r="J8" s="4"/>
      <c r="K8" s="5"/>
      <c r="L8" s="4"/>
      <c r="M8" s="5"/>
    </row>
    <row r="9" spans="1:13" ht="28.9" customHeight="1" x14ac:dyDescent="0.25">
      <c r="A9" s="10" t="s">
        <v>10</v>
      </c>
      <c r="B9" s="11"/>
      <c r="C9" s="8"/>
      <c r="D9" s="5">
        <f>AVERAGE(E3:E7)</f>
        <v>0</v>
      </c>
      <c r="E9" s="5"/>
      <c r="F9" s="5">
        <f>AVERAGE(G3:G7)</f>
        <v>0</v>
      </c>
      <c r="G9" s="5"/>
      <c r="H9" s="5">
        <f>AVERAGE(I3:I7)</f>
        <v>0</v>
      </c>
      <c r="I9" s="5"/>
      <c r="J9" s="5">
        <f>AVERAGE(K3:K7)</f>
        <v>0</v>
      </c>
      <c r="K9" s="5"/>
      <c r="L9" s="5">
        <f>AVERAGE(M3:M7)</f>
        <v>0</v>
      </c>
      <c r="M9" s="5"/>
    </row>
  </sheetData>
  <mergeCells count="2">
    <mergeCell ref="A2:A8"/>
    <mergeCell ref="A9:B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view="pageBreakPreview" zoomScale="60" zoomScaleNormal="100" workbookViewId="0">
      <selection activeCell="V31" sqref="V31"/>
    </sheetView>
  </sheetViews>
  <sheetFormatPr defaultRowHeight="12.75" x14ac:dyDescent="0.25"/>
  <cols>
    <col min="1" max="1" width="11.1328125" customWidth="1"/>
    <col min="2" max="2" width="13.265625" customWidth="1"/>
    <col min="3" max="3" width="0.9296875" customWidth="1"/>
    <col min="4" max="4" width="11.9296875" customWidth="1"/>
    <col min="5" max="5" width="11.9296875" hidden="1" customWidth="1"/>
    <col min="6" max="6" width="11.9296875" customWidth="1"/>
    <col min="7" max="7" width="11.9296875" hidden="1" customWidth="1"/>
    <col min="8" max="8" width="11.9296875" customWidth="1"/>
    <col min="9" max="9" width="11.9296875" hidden="1" customWidth="1"/>
    <col min="10" max="10" width="11.9296875" customWidth="1"/>
    <col min="11" max="11" width="11.9296875" hidden="1" customWidth="1"/>
    <col min="12" max="12" width="11.9296875" customWidth="1"/>
    <col min="13" max="13" width="11.9296875" hidden="1" customWidth="1"/>
  </cols>
  <sheetData>
    <row r="1" spans="1:13" ht="28.25" customHeight="1" x14ac:dyDescent="0.25">
      <c r="A1" s="3"/>
      <c r="B1" t="s">
        <v>6</v>
      </c>
      <c r="D1" t="s">
        <v>12</v>
      </c>
      <c r="F1" s="1"/>
      <c r="G1" s="2"/>
      <c r="H1" s="2" t="s">
        <v>11</v>
      </c>
      <c r="I1" s="2"/>
    </row>
    <row r="2" spans="1:13" ht="37.9" customHeight="1" x14ac:dyDescent="0.25">
      <c r="A2" s="9" t="s">
        <v>9</v>
      </c>
      <c r="B2" s="6"/>
      <c r="C2" s="8"/>
      <c r="D2" s="4"/>
      <c r="E2" s="5" t="s">
        <v>7</v>
      </c>
      <c r="F2" s="4"/>
      <c r="G2" s="5" t="s">
        <v>8</v>
      </c>
      <c r="H2" s="4"/>
      <c r="I2" s="5" t="s">
        <v>8</v>
      </c>
      <c r="J2" s="4"/>
      <c r="K2" s="5" t="s">
        <v>8</v>
      </c>
      <c r="L2" s="4"/>
      <c r="M2" s="5" t="s">
        <v>8</v>
      </c>
    </row>
    <row r="3" spans="1:13" ht="28.9" customHeight="1" x14ac:dyDescent="0.25">
      <c r="A3" s="10"/>
      <c r="B3" s="7" t="s">
        <v>0</v>
      </c>
      <c r="C3" s="8">
        <v>0.05</v>
      </c>
      <c r="D3" s="4"/>
      <c r="E3" s="5">
        <f>(D4-D3)*10</f>
        <v>0</v>
      </c>
      <c r="F3" s="4"/>
      <c r="G3" s="5">
        <f>(F4-F3)*10</f>
        <v>0</v>
      </c>
      <c r="H3" s="4"/>
      <c r="I3" s="5">
        <f>(H4-H3)*10</f>
        <v>0</v>
      </c>
      <c r="J3" s="4"/>
      <c r="K3" s="5">
        <f>(J4-J3)*10</f>
        <v>0</v>
      </c>
      <c r="L3" s="4"/>
      <c r="M3" s="5">
        <f>(L4-L3)*10</f>
        <v>0</v>
      </c>
    </row>
    <row r="4" spans="1:13" ht="28.9" customHeight="1" x14ac:dyDescent="0.25">
      <c r="A4" s="10"/>
      <c r="B4" s="7" t="s">
        <v>1</v>
      </c>
      <c r="C4" s="8">
        <v>0.15</v>
      </c>
      <c r="D4" s="4"/>
      <c r="E4" s="5">
        <f>(D5-D4)*10</f>
        <v>0</v>
      </c>
      <c r="F4" s="4"/>
      <c r="G4" s="5">
        <f>(F5-F4)*10</f>
        <v>0</v>
      </c>
      <c r="H4" s="4"/>
      <c r="I4" s="5">
        <f>(H5-H4)*10</f>
        <v>0</v>
      </c>
      <c r="J4" s="4"/>
      <c r="K4" s="5">
        <f>(J5-J4)*10</f>
        <v>0</v>
      </c>
      <c r="L4" s="4"/>
      <c r="M4" s="5">
        <f>(L5-L4)*10</f>
        <v>0</v>
      </c>
    </row>
    <row r="5" spans="1:13" ht="28.9" customHeight="1" x14ac:dyDescent="0.25">
      <c r="A5" s="10"/>
      <c r="B5" s="7" t="s">
        <v>2</v>
      </c>
      <c r="C5" s="8">
        <v>0.25</v>
      </c>
      <c r="D5" s="4"/>
      <c r="E5" s="5">
        <f>(D6-D5)*10</f>
        <v>0</v>
      </c>
      <c r="F5" s="4"/>
      <c r="G5" s="5">
        <f>(F6-F5)*10</f>
        <v>0</v>
      </c>
      <c r="H5" s="4"/>
      <c r="I5" s="5">
        <f>(H6-H5)*10</f>
        <v>0</v>
      </c>
      <c r="J5" s="4"/>
      <c r="K5" s="5">
        <f>(J6-J5)*10</f>
        <v>0</v>
      </c>
      <c r="L5" s="4"/>
      <c r="M5" s="5">
        <f>(L6-L5)*10</f>
        <v>0</v>
      </c>
    </row>
    <row r="6" spans="1:13" ht="28.9" customHeight="1" x14ac:dyDescent="0.25">
      <c r="A6" s="10"/>
      <c r="B6" s="7" t="s">
        <v>3</v>
      </c>
      <c r="C6" s="8">
        <v>0.35</v>
      </c>
      <c r="D6" s="4"/>
      <c r="E6" s="5">
        <f>(D7-D6)*10</f>
        <v>0</v>
      </c>
      <c r="F6" s="4"/>
      <c r="G6" s="5">
        <f>(F7-F6)*10</f>
        <v>0</v>
      </c>
      <c r="H6" s="4"/>
      <c r="I6" s="5">
        <f>(H7-H6)*10</f>
        <v>0</v>
      </c>
      <c r="J6" s="4"/>
      <c r="K6" s="5">
        <f>(J7-J6)*10</f>
        <v>0</v>
      </c>
      <c r="L6" s="4"/>
      <c r="M6" s="5">
        <f>(L7-L6)*10</f>
        <v>0</v>
      </c>
    </row>
    <row r="7" spans="1:13" ht="28.9" customHeight="1" x14ac:dyDescent="0.25">
      <c r="A7" s="10"/>
      <c r="B7" s="7" t="s">
        <v>4</v>
      </c>
      <c r="C7" s="8">
        <v>0.45</v>
      </c>
      <c r="D7" s="4"/>
      <c r="E7" s="5">
        <f>(D8-D7)*10</f>
        <v>0</v>
      </c>
      <c r="F7" s="4"/>
      <c r="G7" s="5">
        <f>(F8-F7)*10</f>
        <v>0</v>
      </c>
      <c r="H7" s="4"/>
      <c r="I7" s="5">
        <f>(H8-H7)*10</f>
        <v>0</v>
      </c>
      <c r="J7" s="4"/>
      <c r="K7" s="5">
        <f>(J8-J7)*10</f>
        <v>0</v>
      </c>
      <c r="L7" s="4"/>
      <c r="M7" s="5">
        <f>(L8-L7)*10</f>
        <v>0</v>
      </c>
    </row>
    <row r="8" spans="1:13" ht="28.9" customHeight="1" x14ac:dyDescent="0.25">
      <c r="A8" s="10"/>
      <c r="B8" s="7" t="s">
        <v>5</v>
      </c>
      <c r="C8" s="8">
        <v>0.55000000000000004</v>
      </c>
      <c r="D8" s="4"/>
      <c r="E8" s="5"/>
      <c r="F8" s="4"/>
      <c r="G8" s="5"/>
      <c r="H8" s="4"/>
      <c r="I8" s="5"/>
      <c r="J8" s="4"/>
      <c r="K8" s="5"/>
      <c r="L8" s="4"/>
      <c r="M8" s="5"/>
    </row>
    <row r="9" spans="1:13" ht="28.9" customHeight="1" x14ac:dyDescent="0.25">
      <c r="A9" s="10" t="s">
        <v>10</v>
      </c>
      <c r="B9" s="11"/>
      <c r="C9" s="8"/>
      <c r="D9" s="5">
        <f>AVERAGE(E3:E7)</f>
        <v>0</v>
      </c>
      <c r="E9" s="5"/>
      <c r="F9" s="5">
        <f>AVERAGE(G3:G7)</f>
        <v>0</v>
      </c>
      <c r="G9" s="5"/>
      <c r="H9" s="5">
        <f>AVERAGE(I3:I7)</f>
        <v>0</v>
      </c>
      <c r="I9" s="5"/>
      <c r="J9" s="5">
        <f>AVERAGE(K3:K7)</f>
        <v>0</v>
      </c>
      <c r="K9" s="5"/>
      <c r="L9" s="5">
        <f>AVERAGE(M3:M7)</f>
        <v>0</v>
      </c>
      <c r="M9" s="5"/>
    </row>
  </sheetData>
  <mergeCells count="2">
    <mergeCell ref="A2:A8"/>
    <mergeCell ref="A9:B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view="pageBreakPreview" zoomScale="60" zoomScaleNormal="100" workbookViewId="0">
      <selection activeCell="X25" sqref="X25:X26"/>
    </sheetView>
  </sheetViews>
  <sheetFormatPr defaultRowHeight="12.75" x14ac:dyDescent="0.25"/>
  <cols>
    <col min="1" max="1" width="11.1328125" customWidth="1"/>
    <col min="2" max="2" width="13.265625" customWidth="1"/>
    <col min="3" max="3" width="0.9296875" customWidth="1"/>
    <col min="4" max="4" width="11.9296875" customWidth="1"/>
    <col min="5" max="5" width="11.9296875" hidden="1" customWidth="1"/>
    <col min="6" max="6" width="11.9296875" customWidth="1"/>
    <col min="7" max="7" width="11.9296875" hidden="1" customWidth="1"/>
    <col min="8" max="8" width="11.9296875" customWidth="1"/>
    <col min="9" max="9" width="11.9296875" hidden="1" customWidth="1"/>
    <col min="10" max="10" width="11.9296875" customWidth="1"/>
    <col min="11" max="11" width="11.9296875" hidden="1" customWidth="1"/>
    <col min="12" max="12" width="11.9296875" customWidth="1"/>
    <col min="13" max="13" width="11.9296875" hidden="1" customWidth="1"/>
  </cols>
  <sheetData>
    <row r="1" spans="1:13" ht="28.25" customHeight="1" x14ac:dyDescent="0.25">
      <c r="A1" s="3"/>
      <c r="B1" t="s">
        <v>6</v>
      </c>
      <c r="D1" t="s">
        <v>12</v>
      </c>
      <c r="F1" s="1"/>
      <c r="G1" s="2"/>
      <c r="H1" s="2" t="s">
        <v>11</v>
      </c>
      <c r="I1" s="2"/>
    </row>
    <row r="2" spans="1:13" ht="37.9" customHeight="1" x14ac:dyDescent="0.25">
      <c r="A2" s="9" t="s">
        <v>9</v>
      </c>
      <c r="B2" s="6"/>
      <c r="C2" s="8"/>
      <c r="D2" s="4"/>
      <c r="E2" s="5" t="s">
        <v>7</v>
      </c>
      <c r="F2" s="4"/>
      <c r="G2" s="5" t="s">
        <v>8</v>
      </c>
      <c r="H2" s="4"/>
      <c r="I2" s="5" t="s">
        <v>8</v>
      </c>
      <c r="J2" s="4"/>
      <c r="K2" s="5" t="s">
        <v>8</v>
      </c>
      <c r="L2" s="4"/>
      <c r="M2" s="5" t="s">
        <v>8</v>
      </c>
    </row>
    <row r="3" spans="1:13" ht="28.9" customHeight="1" x14ac:dyDescent="0.25">
      <c r="A3" s="10"/>
      <c r="B3" s="7" t="s">
        <v>0</v>
      </c>
      <c r="C3" s="8">
        <v>0.05</v>
      </c>
      <c r="D3" s="4"/>
      <c r="E3" s="5">
        <f>(D4-D3)*10</f>
        <v>0</v>
      </c>
      <c r="F3" s="4"/>
      <c r="G3" s="5">
        <f>(F4-F3)*10</f>
        <v>0</v>
      </c>
      <c r="H3" s="4"/>
      <c r="I3" s="5">
        <f>(H4-H3)*10</f>
        <v>0</v>
      </c>
      <c r="J3" s="4"/>
      <c r="K3" s="5">
        <f>(J4-J3)*10</f>
        <v>0</v>
      </c>
      <c r="L3" s="4"/>
      <c r="M3" s="5">
        <f>(L4-L3)*10</f>
        <v>0</v>
      </c>
    </row>
    <row r="4" spans="1:13" ht="28.9" customHeight="1" x14ac:dyDescent="0.25">
      <c r="A4" s="10"/>
      <c r="B4" s="7" t="s">
        <v>1</v>
      </c>
      <c r="C4" s="8">
        <v>0.15</v>
      </c>
      <c r="D4" s="4"/>
      <c r="E4" s="5">
        <f>(D5-D4)*10</f>
        <v>0</v>
      </c>
      <c r="F4" s="4"/>
      <c r="G4" s="5">
        <f>(F5-F4)*10</f>
        <v>0</v>
      </c>
      <c r="H4" s="4"/>
      <c r="I4" s="5">
        <f>(H5-H4)*10</f>
        <v>0</v>
      </c>
      <c r="J4" s="4"/>
      <c r="K4" s="5">
        <f>(J5-J4)*10</f>
        <v>0</v>
      </c>
      <c r="L4" s="4"/>
      <c r="M4" s="5">
        <f>(L5-L4)*10</f>
        <v>0</v>
      </c>
    </row>
    <row r="5" spans="1:13" ht="28.9" customHeight="1" x14ac:dyDescent="0.25">
      <c r="A5" s="10"/>
      <c r="B5" s="7" t="s">
        <v>2</v>
      </c>
      <c r="C5" s="8">
        <v>0.25</v>
      </c>
      <c r="D5" s="4"/>
      <c r="E5" s="5">
        <f>(D6-D5)*10</f>
        <v>0</v>
      </c>
      <c r="F5" s="4"/>
      <c r="G5" s="5">
        <f>(F6-F5)*10</f>
        <v>0</v>
      </c>
      <c r="H5" s="4"/>
      <c r="I5" s="5">
        <f>(H6-H5)*10</f>
        <v>0</v>
      </c>
      <c r="J5" s="4"/>
      <c r="K5" s="5">
        <f>(J6-J5)*10</f>
        <v>0</v>
      </c>
      <c r="L5" s="4"/>
      <c r="M5" s="5">
        <f>(L6-L5)*10</f>
        <v>0</v>
      </c>
    </row>
    <row r="6" spans="1:13" ht="28.9" customHeight="1" x14ac:dyDescent="0.25">
      <c r="A6" s="10"/>
      <c r="B6" s="7" t="s">
        <v>3</v>
      </c>
      <c r="C6" s="8">
        <v>0.35</v>
      </c>
      <c r="D6" s="4"/>
      <c r="E6" s="5">
        <f>(D7-D6)*10</f>
        <v>0</v>
      </c>
      <c r="F6" s="4"/>
      <c r="G6" s="5">
        <f>(F7-F6)*10</f>
        <v>0</v>
      </c>
      <c r="H6" s="4"/>
      <c r="I6" s="5">
        <f>(H7-H6)*10</f>
        <v>0</v>
      </c>
      <c r="J6" s="4"/>
      <c r="K6" s="5">
        <f>(J7-J6)*10</f>
        <v>0</v>
      </c>
      <c r="L6" s="4"/>
      <c r="M6" s="5">
        <f>(L7-L6)*10</f>
        <v>0</v>
      </c>
    </row>
    <row r="7" spans="1:13" ht="28.9" customHeight="1" x14ac:dyDescent="0.25">
      <c r="A7" s="10"/>
      <c r="B7" s="7" t="s">
        <v>4</v>
      </c>
      <c r="C7" s="8">
        <v>0.45</v>
      </c>
      <c r="D7" s="4"/>
      <c r="E7" s="5">
        <f>(D8-D7)*10</f>
        <v>0</v>
      </c>
      <c r="F7" s="4"/>
      <c r="G7" s="5">
        <f>(F8-F7)*10</f>
        <v>0</v>
      </c>
      <c r="H7" s="4"/>
      <c r="I7" s="5">
        <f>(H8-H7)*10</f>
        <v>0</v>
      </c>
      <c r="J7" s="4"/>
      <c r="K7" s="5">
        <f>(J8-J7)*10</f>
        <v>0</v>
      </c>
      <c r="L7" s="4"/>
      <c r="M7" s="5">
        <f>(L8-L7)*10</f>
        <v>0</v>
      </c>
    </row>
    <row r="8" spans="1:13" ht="28.9" customHeight="1" x14ac:dyDescent="0.25">
      <c r="A8" s="10"/>
      <c r="B8" s="7" t="s">
        <v>5</v>
      </c>
      <c r="C8" s="8">
        <v>0.55000000000000004</v>
      </c>
      <c r="D8" s="4"/>
      <c r="E8" s="5"/>
      <c r="F8" s="4"/>
      <c r="G8" s="5"/>
      <c r="H8" s="4"/>
      <c r="I8" s="5"/>
      <c r="J8" s="4"/>
      <c r="K8" s="5"/>
      <c r="L8" s="4"/>
      <c r="M8" s="5"/>
    </row>
    <row r="9" spans="1:13" ht="28.9" customHeight="1" x14ac:dyDescent="0.25">
      <c r="A9" s="10" t="s">
        <v>10</v>
      </c>
      <c r="B9" s="11"/>
      <c r="C9" s="8"/>
      <c r="D9" s="5">
        <f>AVERAGE(E3:E7)</f>
        <v>0</v>
      </c>
      <c r="E9" s="5"/>
      <c r="F9" s="5">
        <f>AVERAGE(G3:G7)</f>
        <v>0</v>
      </c>
      <c r="G9" s="5"/>
      <c r="H9" s="5">
        <f>AVERAGE(I3:I7)</f>
        <v>0</v>
      </c>
      <c r="I9" s="5"/>
      <c r="J9" s="5">
        <f>AVERAGE(K3:K7)</f>
        <v>0</v>
      </c>
      <c r="K9" s="5"/>
      <c r="L9" s="5">
        <f>AVERAGE(M3:M7)</f>
        <v>0</v>
      </c>
      <c r="M9" s="5"/>
    </row>
  </sheetData>
  <mergeCells count="2">
    <mergeCell ref="A2:A8"/>
    <mergeCell ref="A9:B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view="pageBreakPreview" zoomScale="60" zoomScaleNormal="100" workbookViewId="0">
      <selection activeCell="V35" sqref="V35"/>
    </sheetView>
  </sheetViews>
  <sheetFormatPr defaultRowHeight="12.75" x14ac:dyDescent="0.25"/>
  <cols>
    <col min="1" max="1" width="11.1328125" customWidth="1"/>
    <col min="2" max="2" width="13.265625" customWidth="1"/>
    <col min="3" max="3" width="0.9296875" customWidth="1"/>
    <col min="4" max="4" width="11.9296875" customWidth="1"/>
    <col min="5" max="5" width="11.9296875" hidden="1" customWidth="1"/>
    <col min="6" max="6" width="11.9296875" customWidth="1"/>
    <col min="7" max="7" width="11.9296875" hidden="1" customWidth="1"/>
    <col min="8" max="8" width="11.9296875" customWidth="1"/>
    <col min="9" max="9" width="11.9296875" hidden="1" customWidth="1"/>
    <col min="10" max="10" width="11.9296875" customWidth="1"/>
    <col min="11" max="11" width="11.9296875" hidden="1" customWidth="1"/>
    <col min="12" max="12" width="11.9296875" customWidth="1"/>
    <col min="13" max="13" width="11.9296875" hidden="1" customWidth="1"/>
  </cols>
  <sheetData>
    <row r="1" spans="1:13" ht="28.25" customHeight="1" x14ac:dyDescent="0.25">
      <c r="A1" s="3"/>
      <c r="B1" t="s">
        <v>6</v>
      </c>
      <c r="D1" t="s">
        <v>12</v>
      </c>
      <c r="F1" s="1"/>
      <c r="G1" s="2"/>
      <c r="H1" s="2" t="s">
        <v>11</v>
      </c>
      <c r="I1" s="2"/>
    </row>
    <row r="2" spans="1:13" ht="37.9" customHeight="1" x14ac:dyDescent="0.25">
      <c r="A2" s="9" t="s">
        <v>9</v>
      </c>
      <c r="B2" s="6"/>
      <c r="C2" s="8"/>
      <c r="D2" s="4"/>
      <c r="E2" s="5" t="s">
        <v>7</v>
      </c>
      <c r="F2" s="4"/>
      <c r="G2" s="5" t="s">
        <v>8</v>
      </c>
      <c r="H2" s="4"/>
      <c r="I2" s="5" t="s">
        <v>8</v>
      </c>
      <c r="J2" s="4"/>
      <c r="K2" s="5" t="s">
        <v>8</v>
      </c>
      <c r="L2" s="4"/>
      <c r="M2" s="5" t="s">
        <v>8</v>
      </c>
    </row>
    <row r="3" spans="1:13" ht="28.9" customHeight="1" x14ac:dyDescent="0.25">
      <c r="A3" s="10"/>
      <c r="B3" s="7" t="s">
        <v>0</v>
      </c>
      <c r="C3" s="8">
        <v>0.05</v>
      </c>
      <c r="D3" s="4"/>
      <c r="E3" s="5">
        <f>(D4-D3)*10</f>
        <v>0</v>
      </c>
      <c r="F3" s="4"/>
      <c r="G3" s="5">
        <f>(F4-F3)*10</f>
        <v>0</v>
      </c>
      <c r="H3" s="4"/>
      <c r="I3" s="5">
        <f>(H4-H3)*10</f>
        <v>0</v>
      </c>
      <c r="J3" s="4"/>
      <c r="K3" s="5">
        <f>(J4-J3)*10</f>
        <v>0</v>
      </c>
      <c r="L3" s="4"/>
      <c r="M3" s="5">
        <f>(L4-L3)*10</f>
        <v>0</v>
      </c>
    </row>
    <row r="4" spans="1:13" ht="28.9" customHeight="1" x14ac:dyDescent="0.25">
      <c r="A4" s="10"/>
      <c r="B4" s="7" t="s">
        <v>1</v>
      </c>
      <c r="C4" s="8">
        <v>0.15</v>
      </c>
      <c r="D4" s="4"/>
      <c r="E4" s="5">
        <f>(D5-D4)*10</f>
        <v>0</v>
      </c>
      <c r="F4" s="4"/>
      <c r="G4" s="5">
        <f>(F5-F4)*10</f>
        <v>0</v>
      </c>
      <c r="H4" s="4"/>
      <c r="I4" s="5">
        <f>(H5-H4)*10</f>
        <v>0</v>
      </c>
      <c r="J4" s="4"/>
      <c r="K4" s="5">
        <f>(J5-J4)*10</f>
        <v>0</v>
      </c>
      <c r="L4" s="4"/>
      <c r="M4" s="5">
        <f>(L5-L4)*10</f>
        <v>0</v>
      </c>
    </row>
    <row r="5" spans="1:13" ht="28.9" customHeight="1" x14ac:dyDescent="0.25">
      <c r="A5" s="10"/>
      <c r="B5" s="7" t="s">
        <v>2</v>
      </c>
      <c r="C5" s="8">
        <v>0.25</v>
      </c>
      <c r="D5" s="4"/>
      <c r="E5" s="5">
        <f>(D6-D5)*10</f>
        <v>0</v>
      </c>
      <c r="F5" s="4"/>
      <c r="G5" s="5">
        <f>(F6-F5)*10</f>
        <v>0</v>
      </c>
      <c r="H5" s="4"/>
      <c r="I5" s="5">
        <f>(H6-H5)*10</f>
        <v>0</v>
      </c>
      <c r="J5" s="4"/>
      <c r="K5" s="5">
        <f>(J6-J5)*10</f>
        <v>0</v>
      </c>
      <c r="L5" s="4"/>
      <c r="M5" s="5">
        <f>(L6-L5)*10</f>
        <v>0</v>
      </c>
    </row>
    <row r="6" spans="1:13" ht="28.9" customHeight="1" x14ac:dyDescent="0.25">
      <c r="A6" s="10"/>
      <c r="B6" s="7" t="s">
        <v>3</v>
      </c>
      <c r="C6" s="8">
        <v>0.35</v>
      </c>
      <c r="D6" s="4"/>
      <c r="E6" s="5">
        <f>(D7-D6)*10</f>
        <v>0</v>
      </c>
      <c r="F6" s="4"/>
      <c r="G6" s="5">
        <f>(F7-F6)*10</f>
        <v>0</v>
      </c>
      <c r="H6" s="4"/>
      <c r="I6" s="5">
        <f>(H7-H6)*10</f>
        <v>0</v>
      </c>
      <c r="J6" s="4"/>
      <c r="K6" s="5">
        <f>(J7-J6)*10</f>
        <v>0</v>
      </c>
      <c r="L6" s="4"/>
      <c r="M6" s="5">
        <f>(L7-L6)*10</f>
        <v>0</v>
      </c>
    </row>
    <row r="7" spans="1:13" ht="28.9" customHeight="1" x14ac:dyDescent="0.25">
      <c r="A7" s="10"/>
      <c r="B7" s="7" t="s">
        <v>4</v>
      </c>
      <c r="C7" s="8">
        <v>0.45</v>
      </c>
      <c r="D7" s="4"/>
      <c r="E7" s="5">
        <f>(D8-D7)*10</f>
        <v>0</v>
      </c>
      <c r="F7" s="4"/>
      <c r="G7" s="5">
        <f>(F8-F7)*10</f>
        <v>0</v>
      </c>
      <c r="H7" s="4"/>
      <c r="I7" s="5">
        <f>(H8-H7)*10</f>
        <v>0</v>
      </c>
      <c r="J7" s="4"/>
      <c r="K7" s="5">
        <f>(J8-J7)*10</f>
        <v>0</v>
      </c>
      <c r="L7" s="4"/>
      <c r="M7" s="5">
        <f>(L8-L7)*10</f>
        <v>0</v>
      </c>
    </row>
    <row r="8" spans="1:13" ht="28.9" customHeight="1" x14ac:dyDescent="0.25">
      <c r="A8" s="10"/>
      <c r="B8" s="7" t="s">
        <v>5</v>
      </c>
      <c r="C8" s="8">
        <v>0.55000000000000004</v>
      </c>
      <c r="D8" s="4"/>
      <c r="E8" s="5"/>
      <c r="F8" s="4"/>
      <c r="G8" s="5"/>
      <c r="H8" s="4"/>
      <c r="I8" s="5"/>
      <c r="J8" s="4"/>
      <c r="K8" s="5"/>
      <c r="L8" s="4"/>
      <c r="M8" s="5"/>
    </row>
    <row r="9" spans="1:13" ht="28.9" customHeight="1" x14ac:dyDescent="0.25">
      <c r="A9" s="10" t="s">
        <v>10</v>
      </c>
      <c r="B9" s="11"/>
      <c r="C9" s="8"/>
      <c r="D9" s="5">
        <f>AVERAGE(E3:E7)</f>
        <v>0</v>
      </c>
      <c r="E9" s="5"/>
      <c r="F9" s="5">
        <f>AVERAGE(G3:G7)</f>
        <v>0</v>
      </c>
      <c r="G9" s="5"/>
      <c r="H9" s="5">
        <f>AVERAGE(I3:I7)</f>
        <v>0</v>
      </c>
      <c r="I9" s="5"/>
      <c r="J9" s="5">
        <f>AVERAGE(K3:K7)</f>
        <v>0</v>
      </c>
      <c r="K9" s="5"/>
      <c r="L9" s="5">
        <f>AVERAGE(M3:M7)</f>
        <v>0</v>
      </c>
      <c r="M9" s="5"/>
    </row>
  </sheetData>
  <mergeCells count="2">
    <mergeCell ref="A2:A8"/>
    <mergeCell ref="A9:B9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1班</vt:lpstr>
      <vt:lpstr>２班</vt:lpstr>
      <vt:lpstr>３班</vt:lpstr>
      <vt:lpstr>４班</vt:lpstr>
      <vt:lpstr>５班</vt:lpstr>
      <vt:lpstr>６班</vt:lpstr>
      <vt:lpstr>７班</vt:lpstr>
      <vt:lpstr>８班</vt:lpstr>
      <vt:lpstr>９班</vt:lpstr>
      <vt:lpstr>10班</vt:lpstr>
      <vt:lpstr>全体１</vt:lpstr>
      <vt:lpstr>全体２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中田 滋</dc:creator>
  <cp:lastModifiedBy>中田 滋</cp:lastModifiedBy>
  <dcterms:created xsi:type="dcterms:W3CDTF">2022-11-09T09:33:22Z</dcterms:created>
  <dcterms:modified xsi:type="dcterms:W3CDTF">2022-11-11T02:06:04Z</dcterms:modified>
</cp:coreProperties>
</file>