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0　実験ノート編集委員会\実験ノートデータ\Excelファイル\"/>
    </mc:Choice>
  </mc:AlternateContent>
  <bookViews>
    <workbookView xWindow="0" yWindow="90" windowWidth="15075" windowHeight="4680"/>
  </bookViews>
  <sheets>
    <sheet name="１班" sheetId="4" r:id="rId1"/>
    <sheet name="２班" sheetId="5" r:id="rId2"/>
    <sheet name="３班" sheetId="6" r:id="rId3"/>
    <sheet name="４班" sheetId="7" r:id="rId4"/>
    <sheet name="５班" sheetId="8" r:id="rId5"/>
    <sheet name="６班" sheetId="9" r:id="rId6"/>
    <sheet name="７班" sheetId="10" r:id="rId7"/>
    <sheet name="８班" sheetId="11" r:id="rId8"/>
    <sheet name="９班" sheetId="12" r:id="rId9"/>
    <sheet name="10班" sheetId="13" r:id="rId10"/>
    <sheet name="試料１" sheetId="1" r:id="rId11"/>
    <sheet name="試料２" sheetId="15" r:id="rId12"/>
    <sheet name="試料３" sheetId="16" r:id="rId13"/>
    <sheet name="関数無" sheetId="14" r:id="rId14"/>
  </sheets>
  <definedNames>
    <definedName name="_xlnm.Print_Area" localSheetId="9">'10班'!$A$1:$D$12</definedName>
    <definedName name="_xlnm.Print_Area" localSheetId="0">'１班'!$A$1:$D$12</definedName>
    <definedName name="_xlnm.Print_Area" localSheetId="1">'２班'!$A$1:$D$12</definedName>
    <definedName name="_xlnm.Print_Area" localSheetId="2">'３班'!$A$1:$D$12</definedName>
    <definedName name="_xlnm.Print_Area" localSheetId="3">'４班'!$A$1:$D$12</definedName>
    <definedName name="_xlnm.Print_Area" localSheetId="4">'５班'!$A$1:$D$12</definedName>
    <definedName name="_xlnm.Print_Area" localSheetId="5">'６班'!$A$1:$D$12</definedName>
    <definedName name="_xlnm.Print_Area" localSheetId="6">'７班'!$A$1:$D$12</definedName>
    <definedName name="_xlnm.Print_Area" localSheetId="7">'８班'!$A$1:$D$12</definedName>
    <definedName name="_xlnm.Print_Area" localSheetId="8">'９班'!$A$1:$D$12</definedName>
  </definedNames>
  <calcPr calcId="162913"/>
</workbook>
</file>

<file path=xl/calcChain.xml><?xml version="1.0" encoding="utf-8"?>
<calcChain xmlns="http://schemas.openxmlformats.org/spreadsheetml/2006/main">
  <c r="B4" i="1" l="1"/>
  <c r="B5" i="1"/>
  <c r="B6" i="1"/>
  <c r="K12" i="16"/>
  <c r="K11" i="16"/>
  <c r="J11" i="16"/>
  <c r="I11" i="16"/>
  <c r="H11" i="16"/>
  <c r="G11" i="16"/>
  <c r="F11" i="16"/>
  <c r="E11" i="16"/>
  <c r="D11" i="16"/>
  <c r="C11" i="16"/>
  <c r="B11" i="16"/>
  <c r="K10" i="16"/>
  <c r="J10" i="16"/>
  <c r="I10" i="16"/>
  <c r="H10" i="16"/>
  <c r="G10" i="16"/>
  <c r="F10" i="16"/>
  <c r="E10" i="16"/>
  <c r="D10" i="16"/>
  <c r="C10" i="16"/>
  <c r="B10" i="16"/>
  <c r="K9" i="16"/>
  <c r="J9" i="16"/>
  <c r="I9" i="16"/>
  <c r="H9" i="16"/>
  <c r="G9" i="16"/>
  <c r="F9" i="16"/>
  <c r="E9" i="16"/>
  <c r="D9" i="16"/>
  <c r="C9" i="16"/>
  <c r="B9" i="16"/>
  <c r="K8" i="16"/>
  <c r="J8" i="16"/>
  <c r="I8" i="16"/>
  <c r="H8" i="16"/>
  <c r="G8" i="16"/>
  <c r="F8" i="16"/>
  <c r="E8" i="16"/>
  <c r="D8" i="16"/>
  <c r="C8" i="16"/>
  <c r="B8" i="16"/>
  <c r="K7" i="16"/>
  <c r="J7" i="16"/>
  <c r="I7" i="16"/>
  <c r="H7" i="16"/>
  <c r="G7" i="16"/>
  <c r="F7" i="16"/>
  <c r="E7" i="16"/>
  <c r="D7" i="16"/>
  <c r="C7" i="16"/>
  <c r="B7" i="16"/>
  <c r="K6" i="16"/>
  <c r="J6" i="16"/>
  <c r="I6" i="16"/>
  <c r="H6" i="16"/>
  <c r="G6" i="16"/>
  <c r="F6" i="16"/>
  <c r="E6" i="16"/>
  <c r="D6" i="16"/>
  <c r="C6" i="16"/>
  <c r="B6" i="16"/>
  <c r="K5" i="16"/>
  <c r="J5" i="16"/>
  <c r="I5" i="16"/>
  <c r="H5" i="16"/>
  <c r="G5" i="16"/>
  <c r="F5" i="16"/>
  <c r="E5" i="16"/>
  <c r="D5" i="16"/>
  <c r="C5" i="16"/>
  <c r="B5" i="16"/>
  <c r="K4" i="16"/>
  <c r="J4" i="16"/>
  <c r="I4" i="16"/>
  <c r="H4" i="16"/>
  <c r="G4" i="16"/>
  <c r="F4" i="16"/>
  <c r="E4" i="16"/>
  <c r="D4" i="16"/>
  <c r="C4" i="16"/>
  <c r="B4" i="16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9" i="15"/>
  <c r="J9" i="15"/>
  <c r="I9" i="15"/>
  <c r="H9" i="15"/>
  <c r="G9" i="15"/>
  <c r="F9" i="15"/>
  <c r="E9" i="15"/>
  <c r="D9" i="15"/>
  <c r="C9" i="15"/>
  <c r="B9" i="15"/>
  <c r="K8" i="15"/>
  <c r="J8" i="15"/>
  <c r="I8" i="15"/>
  <c r="H8" i="15"/>
  <c r="G8" i="15"/>
  <c r="F8" i="15"/>
  <c r="E8" i="15"/>
  <c r="D8" i="15"/>
  <c r="C8" i="15"/>
  <c r="B8" i="15"/>
  <c r="K7" i="15"/>
  <c r="J7" i="15"/>
  <c r="I7" i="15"/>
  <c r="H7" i="15"/>
  <c r="G7" i="15"/>
  <c r="F7" i="15"/>
  <c r="E7" i="15"/>
  <c r="D7" i="15"/>
  <c r="C7" i="15"/>
  <c r="B7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K4" i="15"/>
  <c r="J4" i="15"/>
  <c r="I4" i="15"/>
  <c r="H4" i="15"/>
  <c r="G4" i="15"/>
  <c r="F4" i="15"/>
  <c r="E4" i="15"/>
  <c r="D4" i="15"/>
  <c r="C4" i="15"/>
  <c r="B4" i="15"/>
  <c r="K5" i="1"/>
  <c r="K6" i="1"/>
  <c r="K7" i="1"/>
  <c r="K8" i="1"/>
  <c r="K9" i="1"/>
  <c r="K10" i="1"/>
  <c r="K11" i="1"/>
  <c r="K4" i="1"/>
  <c r="J5" i="1"/>
  <c r="J6" i="1"/>
  <c r="J7" i="1"/>
  <c r="J8" i="1"/>
  <c r="J9" i="1"/>
  <c r="J10" i="1"/>
  <c r="J11" i="1"/>
  <c r="J4" i="1"/>
  <c r="I5" i="1"/>
  <c r="I6" i="1"/>
  <c r="I7" i="1"/>
  <c r="I8" i="1"/>
  <c r="I9" i="1"/>
  <c r="I10" i="1"/>
  <c r="I11" i="1"/>
  <c r="I4" i="1"/>
  <c r="H5" i="1"/>
  <c r="H6" i="1"/>
  <c r="H7" i="1"/>
  <c r="H8" i="1"/>
  <c r="H9" i="1"/>
  <c r="H10" i="1"/>
  <c r="H11" i="1"/>
  <c r="H4" i="1"/>
  <c r="G5" i="1"/>
  <c r="G6" i="1"/>
  <c r="G7" i="1"/>
  <c r="G8" i="1"/>
  <c r="G9" i="1"/>
  <c r="G10" i="1"/>
  <c r="G11" i="1"/>
  <c r="G4" i="1"/>
  <c r="F5" i="1"/>
  <c r="F6" i="1"/>
  <c r="F7" i="1"/>
  <c r="F8" i="1"/>
  <c r="F9" i="1"/>
  <c r="F10" i="1"/>
  <c r="F11" i="1"/>
  <c r="F12" i="1"/>
  <c r="F4" i="1"/>
  <c r="E5" i="1"/>
  <c r="E6" i="1"/>
  <c r="E7" i="1"/>
  <c r="E8" i="1"/>
  <c r="E9" i="1"/>
  <c r="E10" i="1"/>
  <c r="E11" i="1"/>
  <c r="E4" i="1"/>
  <c r="D5" i="1"/>
  <c r="D6" i="1"/>
  <c r="D7" i="1"/>
  <c r="D8" i="1"/>
  <c r="D9" i="1"/>
  <c r="D10" i="1"/>
  <c r="D11" i="1"/>
  <c r="D4" i="1"/>
  <c r="C5" i="1"/>
  <c r="C6" i="1"/>
  <c r="C7" i="1"/>
  <c r="C8" i="1"/>
  <c r="C9" i="1"/>
  <c r="C10" i="1"/>
  <c r="C11" i="1"/>
  <c r="C4" i="1"/>
  <c r="B7" i="1"/>
  <c r="B8" i="1"/>
  <c r="B9" i="1"/>
  <c r="B10" i="1"/>
  <c r="B11" i="1"/>
  <c r="K12" i="14"/>
  <c r="J12" i="14"/>
  <c r="I12" i="14"/>
  <c r="H12" i="14"/>
  <c r="G12" i="14"/>
  <c r="F12" i="14"/>
  <c r="E12" i="14"/>
  <c r="D12" i="14"/>
  <c r="C12" i="14"/>
  <c r="B12" i="14"/>
  <c r="L12" i="14" s="1"/>
  <c r="B12" i="13"/>
  <c r="K12" i="1" s="1"/>
  <c r="D12" i="13"/>
  <c r="C12" i="13"/>
  <c r="K12" i="15" s="1"/>
  <c r="D12" i="12"/>
  <c r="J12" i="16" s="1"/>
  <c r="C12" i="12"/>
  <c r="J12" i="15" s="1"/>
  <c r="B12" i="12"/>
  <c r="J12" i="1" s="1"/>
  <c r="D12" i="11"/>
  <c r="I12" i="16" s="1"/>
  <c r="C12" i="11"/>
  <c r="I12" i="15" s="1"/>
  <c r="B12" i="11"/>
  <c r="I12" i="1" s="1"/>
  <c r="D12" i="10"/>
  <c r="H12" i="16" s="1"/>
  <c r="C12" i="10"/>
  <c r="H12" i="15" s="1"/>
  <c r="B12" i="10"/>
  <c r="H12" i="1" s="1"/>
  <c r="D12" i="9"/>
  <c r="G12" i="16" s="1"/>
  <c r="C12" i="9"/>
  <c r="G12" i="15" s="1"/>
  <c r="B12" i="9"/>
  <c r="G12" i="1" s="1"/>
  <c r="D12" i="8"/>
  <c r="F12" i="16" s="1"/>
  <c r="C12" i="8"/>
  <c r="F12" i="15" s="1"/>
  <c r="B12" i="8"/>
  <c r="D12" i="7"/>
  <c r="E12" i="16" s="1"/>
  <c r="C12" i="7"/>
  <c r="E12" i="15" s="1"/>
  <c r="B12" i="7"/>
  <c r="E12" i="1" s="1"/>
  <c r="D12" i="6"/>
  <c r="D12" i="16" s="1"/>
  <c r="C12" i="6"/>
  <c r="D12" i="15" s="1"/>
  <c r="B12" i="6"/>
  <c r="D12" i="1" s="1"/>
  <c r="D12" i="5"/>
  <c r="C12" i="16" s="1"/>
  <c r="C12" i="5"/>
  <c r="C12" i="15" s="1"/>
  <c r="B12" i="5"/>
  <c r="C12" i="1" s="1"/>
  <c r="C12" i="4"/>
  <c r="B12" i="15" s="1"/>
  <c r="L12" i="15" s="1"/>
  <c r="D12" i="4"/>
  <c r="B12" i="16" s="1"/>
  <c r="L12" i="16" s="1"/>
  <c r="B12" i="4"/>
  <c r="B12" i="1" s="1"/>
  <c r="L12" i="1" s="1"/>
</calcChain>
</file>

<file path=xl/sharedStrings.xml><?xml version="1.0" encoding="utf-8"?>
<sst xmlns="http://schemas.openxmlformats.org/spreadsheetml/2006/main" count="214" uniqueCount="30">
  <si>
    <t>試料の比熱ｃ</t>
    <rPh sb="0" eb="2">
      <t>シリョウ</t>
    </rPh>
    <rPh sb="3" eb="5">
      <t>ヒネツ</t>
    </rPh>
    <phoneticPr fontId="1"/>
  </si>
  <si>
    <t>１班</t>
    <rPh sb="1" eb="2">
      <t>ハン</t>
    </rPh>
    <phoneticPr fontId="1"/>
  </si>
  <si>
    <t>２班</t>
    <rPh sb="1" eb="2">
      <t>ハン</t>
    </rPh>
    <phoneticPr fontId="1"/>
  </si>
  <si>
    <t>３班</t>
    <rPh sb="1" eb="2">
      <t>ハン</t>
    </rPh>
    <phoneticPr fontId="1"/>
  </si>
  <si>
    <t>４班</t>
    <rPh sb="1" eb="2">
      <t>ハン</t>
    </rPh>
    <phoneticPr fontId="1"/>
  </si>
  <si>
    <t>５班</t>
    <rPh sb="1" eb="2">
      <t>ハン</t>
    </rPh>
    <phoneticPr fontId="1"/>
  </si>
  <si>
    <t>平　均</t>
    <rPh sb="0" eb="1">
      <t>ヒラ</t>
    </rPh>
    <rPh sb="2" eb="3">
      <t>ヒトシ</t>
    </rPh>
    <phoneticPr fontId="1"/>
  </si>
  <si>
    <r>
      <t>試料の質量ｍ</t>
    </r>
    <r>
      <rPr>
        <vertAlign val="subscript"/>
        <sz val="14"/>
        <color theme="1"/>
        <rFont val="ＭＳ Ｐゴシック"/>
        <family val="3"/>
        <charset val="128"/>
        <scheme val="minor"/>
      </rPr>
      <t>１</t>
    </r>
    <rPh sb="0" eb="2">
      <t>シリョウ</t>
    </rPh>
    <rPh sb="3" eb="5">
      <t>シツリョウ</t>
    </rPh>
    <phoneticPr fontId="1"/>
  </si>
  <si>
    <r>
      <t>水のはじめの温度ｔ</t>
    </r>
    <r>
      <rPr>
        <vertAlign val="subscript"/>
        <sz val="14"/>
        <color theme="1"/>
        <rFont val="ＭＳ Ｐゴシック"/>
        <family val="3"/>
        <charset val="128"/>
        <scheme val="minor"/>
      </rPr>
      <t>１</t>
    </r>
    <rPh sb="0" eb="1">
      <t>ミズ</t>
    </rPh>
    <rPh sb="6" eb="8">
      <t>オンド</t>
    </rPh>
    <phoneticPr fontId="1"/>
  </si>
  <si>
    <r>
      <t>試料の温度ｔ</t>
    </r>
    <r>
      <rPr>
        <vertAlign val="subscript"/>
        <sz val="14"/>
        <color theme="1"/>
        <rFont val="ＭＳ Ｐゴシック"/>
        <family val="3"/>
        <charset val="128"/>
        <scheme val="minor"/>
      </rPr>
      <t>２</t>
    </r>
    <rPh sb="0" eb="2">
      <t>シリョウ</t>
    </rPh>
    <rPh sb="3" eb="5">
      <t>オンド</t>
    </rPh>
    <phoneticPr fontId="1"/>
  </si>
  <si>
    <r>
      <t>混合後の温度ｔ</t>
    </r>
    <r>
      <rPr>
        <vertAlign val="subscript"/>
        <sz val="14"/>
        <color theme="1"/>
        <rFont val="ＭＳ Ｐゴシック"/>
        <family val="3"/>
        <charset val="128"/>
        <scheme val="minor"/>
      </rPr>
      <t>３</t>
    </r>
    <rPh sb="0" eb="2">
      <t>コンゴウ</t>
    </rPh>
    <rPh sb="2" eb="3">
      <t>ゴ</t>
    </rPh>
    <rPh sb="4" eb="6">
      <t>オンド</t>
    </rPh>
    <phoneticPr fontId="1"/>
  </si>
  <si>
    <t>試料１</t>
    <rPh sb="0" eb="2">
      <t>シリョウ</t>
    </rPh>
    <phoneticPr fontId="1"/>
  </si>
  <si>
    <t>試料２</t>
    <rPh sb="0" eb="2">
      <t>シリョウ</t>
    </rPh>
    <phoneticPr fontId="1"/>
  </si>
  <si>
    <t>試料３</t>
    <rPh sb="0" eb="2">
      <t>シリョウ</t>
    </rPh>
    <phoneticPr fontId="1"/>
  </si>
  <si>
    <t>水の質量ｍ</t>
    <phoneticPr fontId="1"/>
  </si>
  <si>
    <r>
      <t>銅製容器とかきまぜ棒の質量ｍ</t>
    </r>
    <r>
      <rPr>
        <vertAlign val="subscript"/>
        <sz val="14"/>
        <color theme="1"/>
        <rFont val="ＭＳ Ｐゴシック"/>
        <family val="3"/>
        <charset val="128"/>
        <scheme val="minor"/>
      </rPr>
      <t>２</t>
    </r>
    <rPh sb="0" eb="2">
      <t>ドウセイ</t>
    </rPh>
    <rPh sb="2" eb="4">
      <t>ヨウキ</t>
    </rPh>
    <rPh sb="9" eb="10">
      <t>ボウ</t>
    </rPh>
    <rPh sb="11" eb="13">
      <t>シツリョウ</t>
    </rPh>
    <phoneticPr fontId="1"/>
  </si>
  <si>
    <t>同上の比熱ｃ</t>
    <rPh sb="0" eb="2">
      <t>ドウジョウ</t>
    </rPh>
    <rPh sb="3" eb="5">
      <t>ヒネツ</t>
    </rPh>
    <phoneticPr fontId="1"/>
  </si>
  <si>
    <r>
      <t>水と容器の質量ｍ</t>
    </r>
    <r>
      <rPr>
        <vertAlign val="subscript"/>
        <sz val="14"/>
        <color theme="1"/>
        <rFont val="ＭＳ Ｐゴシック"/>
        <family val="3"/>
        <charset val="128"/>
        <scheme val="minor"/>
      </rPr>
      <t>３</t>
    </r>
    <phoneticPr fontId="1"/>
  </si>
  <si>
    <t>基礎実験　固体の比熱</t>
    <rPh sb="0" eb="2">
      <t>キソ</t>
    </rPh>
    <rPh sb="2" eb="4">
      <t>ジッケン</t>
    </rPh>
    <rPh sb="5" eb="7">
      <t>コタイ</t>
    </rPh>
    <rPh sb="8" eb="10">
      <t>ヒネツ</t>
    </rPh>
    <phoneticPr fontId="1"/>
  </si>
  <si>
    <t>６班</t>
    <rPh sb="1" eb="2">
      <t>ハン</t>
    </rPh>
    <phoneticPr fontId="1"/>
  </si>
  <si>
    <t>７班</t>
    <rPh sb="1" eb="2">
      <t>ハン</t>
    </rPh>
    <phoneticPr fontId="1"/>
  </si>
  <si>
    <t>８班</t>
    <rPh sb="1" eb="2">
      <t>ハン</t>
    </rPh>
    <phoneticPr fontId="1"/>
  </si>
  <si>
    <t>９班</t>
    <rPh sb="1" eb="2">
      <t>ハン</t>
    </rPh>
    <phoneticPr fontId="1"/>
  </si>
  <si>
    <t>10班</t>
    <rPh sb="2" eb="3">
      <t>ハン</t>
    </rPh>
    <phoneticPr fontId="1"/>
  </si>
  <si>
    <t>水の質量ｍ</t>
  </si>
  <si>
    <t>基礎実験　固体の比熱（試料１）</t>
    <rPh sb="0" eb="2">
      <t>キソ</t>
    </rPh>
    <rPh sb="2" eb="4">
      <t>ジッケン</t>
    </rPh>
    <rPh sb="5" eb="7">
      <t>コタイ</t>
    </rPh>
    <rPh sb="8" eb="10">
      <t>ヒネツ</t>
    </rPh>
    <rPh sb="11" eb="13">
      <t>シリョウ</t>
    </rPh>
    <phoneticPr fontId="1"/>
  </si>
  <si>
    <t>基礎実験　固体の比熱（試料２）</t>
    <rPh sb="0" eb="2">
      <t>キソ</t>
    </rPh>
    <rPh sb="2" eb="4">
      <t>ジッケン</t>
    </rPh>
    <rPh sb="5" eb="7">
      <t>コタイ</t>
    </rPh>
    <rPh sb="8" eb="10">
      <t>ヒネツ</t>
    </rPh>
    <rPh sb="11" eb="13">
      <t>シリョウ</t>
    </rPh>
    <phoneticPr fontId="1"/>
  </si>
  <si>
    <t>基礎実験　固体の比熱（試料３）</t>
    <rPh sb="0" eb="2">
      <t>キソ</t>
    </rPh>
    <rPh sb="2" eb="4">
      <t>ジッケン</t>
    </rPh>
    <rPh sb="5" eb="7">
      <t>コタイ</t>
    </rPh>
    <rPh sb="8" eb="10">
      <t>ヒネツ</t>
    </rPh>
    <rPh sb="11" eb="13">
      <t>シリョウ</t>
    </rPh>
    <phoneticPr fontId="1"/>
  </si>
  <si>
    <r>
      <t>水と容器の質量ｍ</t>
    </r>
    <r>
      <rPr>
        <vertAlign val="subscript"/>
        <sz val="14"/>
        <color theme="1"/>
        <rFont val="ＭＳ Ｐゴシック"/>
        <family val="3"/>
        <charset val="128"/>
        <scheme val="minor"/>
      </rPr>
      <t>３</t>
    </r>
    <phoneticPr fontId="1"/>
  </si>
  <si>
    <r>
      <t>水と容器の質量ｍ</t>
    </r>
    <r>
      <rPr>
        <vertAlign val="subscript"/>
        <sz val="14"/>
        <color theme="1"/>
        <rFont val="ＭＳ Ｐゴシック"/>
        <family val="3"/>
        <charset val="128"/>
        <scheme val="minor"/>
      </rPr>
      <t>３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</si>
</sst>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vertAlign val="subscript"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2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2" borderId="11" xfId="0" applyFont="1" applyFill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5" xfId="0" applyFont="1" applyBorder="1">
      <alignment vertical="center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16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2" borderId="15" xfId="0" applyFont="1" applyFill="1" applyBorder="1">
      <alignment vertical="center"/>
    </xf>
    <xf numFmtId="0" fontId="5" fillId="2" borderId="19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Normal="100" zoomScaleSheetLayoutView="100" workbookViewId="0">
      <selection sqref="A1:D1"/>
    </sheetView>
  </sheetViews>
  <sheetFormatPr defaultRowHeight="12.75" x14ac:dyDescent="0.25"/>
  <cols>
    <col min="1" max="1" width="24.86328125" customWidth="1"/>
    <col min="2" max="4" width="15.59765625" customWidth="1"/>
    <col min="5" max="7" width="10.46484375" customWidth="1"/>
    <col min="8" max="8" width="11.73046875" customWidth="1"/>
  </cols>
  <sheetData>
    <row r="1" spans="1:7" ht="22.9" x14ac:dyDescent="0.25">
      <c r="A1" s="49" t="s">
        <v>18</v>
      </c>
      <c r="B1" s="49"/>
      <c r="C1" s="49"/>
      <c r="D1" s="49"/>
      <c r="E1" s="21"/>
      <c r="F1" s="21"/>
      <c r="G1" s="21"/>
    </row>
    <row r="2" spans="1:7" ht="13.15" thickBot="1" x14ac:dyDescent="0.3"/>
    <row r="3" spans="1:7" ht="30.75" customHeight="1" thickBot="1" x14ac:dyDescent="0.3">
      <c r="A3" s="1"/>
      <c r="B3" s="16" t="s">
        <v>11</v>
      </c>
      <c r="C3" s="2" t="s">
        <v>12</v>
      </c>
      <c r="D3" s="3" t="s">
        <v>13</v>
      </c>
    </row>
    <row r="4" spans="1:7" ht="30.75" customHeight="1" x14ac:dyDescent="0.25">
      <c r="A4" s="4" t="s">
        <v>7</v>
      </c>
      <c r="B4" s="36"/>
      <c r="C4" s="37"/>
      <c r="D4" s="38"/>
    </row>
    <row r="5" spans="1:7" ht="30.75" customHeight="1" x14ac:dyDescent="0.25">
      <c r="A5" s="22" t="s">
        <v>15</v>
      </c>
      <c r="B5" s="39"/>
      <c r="C5" s="40"/>
      <c r="D5" s="41"/>
    </row>
    <row r="6" spans="1:7" ht="30.75" customHeight="1" x14ac:dyDescent="0.25">
      <c r="A6" s="7" t="s">
        <v>16</v>
      </c>
      <c r="B6" s="39"/>
      <c r="C6" s="40"/>
      <c r="D6" s="41"/>
    </row>
    <row r="7" spans="1:7" ht="30.75" customHeight="1" x14ac:dyDescent="0.25">
      <c r="A7" s="7" t="s">
        <v>17</v>
      </c>
      <c r="B7" s="39"/>
      <c r="C7" s="40"/>
      <c r="D7" s="41"/>
    </row>
    <row r="8" spans="1:7" ht="30.75" customHeight="1" x14ac:dyDescent="0.25">
      <c r="A8" s="7" t="s">
        <v>14</v>
      </c>
      <c r="B8" s="39"/>
      <c r="C8" s="40"/>
      <c r="D8" s="41"/>
    </row>
    <row r="9" spans="1:7" ht="30.75" customHeight="1" x14ac:dyDescent="0.25">
      <c r="A9" s="7" t="s">
        <v>8</v>
      </c>
      <c r="B9" s="39"/>
      <c r="C9" s="40"/>
      <c r="D9" s="41"/>
    </row>
    <row r="10" spans="1:7" ht="30.75" customHeight="1" x14ac:dyDescent="0.25">
      <c r="A10" s="7" t="s">
        <v>9</v>
      </c>
      <c r="B10" s="39"/>
      <c r="C10" s="40"/>
      <c r="D10" s="41"/>
    </row>
    <row r="11" spans="1:7" ht="30.75" customHeight="1" thickBot="1" x14ac:dyDescent="0.3">
      <c r="A11" s="10" t="s">
        <v>10</v>
      </c>
      <c r="B11" s="42"/>
      <c r="C11" s="43"/>
      <c r="D11" s="44"/>
    </row>
    <row r="12" spans="1:7" ht="30.75" customHeight="1" thickBot="1" x14ac:dyDescent="0.3">
      <c r="A12" s="13" t="s">
        <v>0</v>
      </c>
      <c r="B12" s="45" t="str">
        <f>IF(B11="","",(B8*4.2*(B11-B9)+B5*B6*(B11-B9))/(B4*(B10-B11)))</f>
        <v/>
      </c>
      <c r="C12" s="46" t="str">
        <f t="shared" ref="C12:D12" si="0">IF(C11="","",(C8*4.2*(C11-C9)+C5*C6*(C11-C9))/(C4*(C10-C11)))</f>
        <v/>
      </c>
      <c r="D12" s="47" t="str">
        <f t="shared" si="0"/>
        <v/>
      </c>
    </row>
  </sheetData>
  <sheetProtection sheet="1" objects="1" scenarios="1"/>
  <mergeCells count="1">
    <mergeCell ref="A1:D1"/>
  </mergeCells>
  <phoneticPr fontId="1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Normal="100" zoomScaleSheetLayoutView="100" workbookViewId="0">
      <selection sqref="A1:D1"/>
    </sheetView>
  </sheetViews>
  <sheetFormatPr defaultRowHeight="12.75" x14ac:dyDescent="0.25"/>
  <cols>
    <col min="1" max="1" width="24.86328125" customWidth="1"/>
    <col min="2" max="4" width="15.59765625" customWidth="1"/>
    <col min="5" max="7" width="10.46484375" customWidth="1"/>
    <col min="8" max="8" width="11.73046875" customWidth="1"/>
  </cols>
  <sheetData>
    <row r="1" spans="1:7" ht="22.9" x14ac:dyDescent="0.25">
      <c r="A1" s="49" t="s">
        <v>18</v>
      </c>
      <c r="B1" s="49"/>
      <c r="C1" s="49"/>
      <c r="D1" s="49"/>
      <c r="E1" s="21"/>
      <c r="F1" s="21"/>
      <c r="G1" s="21"/>
    </row>
    <row r="2" spans="1:7" ht="13.15" thickBot="1" x14ac:dyDescent="0.3"/>
    <row r="3" spans="1:7" ht="30.75" customHeight="1" thickBot="1" x14ac:dyDescent="0.3">
      <c r="A3" s="1"/>
      <c r="B3" s="16" t="s">
        <v>11</v>
      </c>
      <c r="C3" s="2" t="s">
        <v>12</v>
      </c>
      <c r="D3" s="3" t="s">
        <v>13</v>
      </c>
    </row>
    <row r="4" spans="1:7" ht="30.75" customHeight="1" x14ac:dyDescent="0.25">
      <c r="A4" s="4" t="s">
        <v>7</v>
      </c>
      <c r="B4" s="36"/>
      <c r="C4" s="37"/>
      <c r="D4" s="38"/>
    </row>
    <row r="5" spans="1:7" ht="30.75" customHeight="1" x14ac:dyDescent="0.25">
      <c r="A5" s="22" t="s">
        <v>15</v>
      </c>
      <c r="B5" s="39"/>
      <c r="C5" s="40"/>
      <c r="D5" s="41"/>
    </row>
    <row r="6" spans="1:7" ht="30.75" customHeight="1" x14ac:dyDescent="0.25">
      <c r="A6" s="7" t="s">
        <v>16</v>
      </c>
      <c r="B6" s="39"/>
      <c r="C6" s="40"/>
      <c r="D6" s="41"/>
    </row>
    <row r="7" spans="1:7" ht="30.75" customHeight="1" x14ac:dyDescent="0.25">
      <c r="A7" s="7" t="s">
        <v>17</v>
      </c>
      <c r="B7" s="39"/>
      <c r="C7" s="40"/>
      <c r="D7" s="41"/>
    </row>
    <row r="8" spans="1:7" ht="30.75" customHeight="1" x14ac:dyDescent="0.25">
      <c r="A8" s="7" t="s">
        <v>14</v>
      </c>
      <c r="B8" s="39"/>
      <c r="C8" s="40"/>
      <c r="D8" s="41"/>
    </row>
    <row r="9" spans="1:7" ht="30.75" customHeight="1" x14ac:dyDescent="0.25">
      <c r="A9" s="7" t="s">
        <v>8</v>
      </c>
      <c r="B9" s="39"/>
      <c r="C9" s="40"/>
      <c r="D9" s="41"/>
    </row>
    <row r="10" spans="1:7" ht="30.75" customHeight="1" x14ac:dyDescent="0.25">
      <c r="A10" s="7" t="s">
        <v>9</v>
      </c>
      <c r="B10" s="39"/>
      <c r="C10" s="40"/>
      <c r="D10" s="41"/>
    </row>
    <row r="11" spans="1:7" ht="30.75" customHeight="1" thickBot="1" x14ac:dyDescent="0.3">
      <c r="A11" s="10" t="s">
        <v>10</v>
      </c>
      <c r="B11" s="42"/>
      <c r="C11" s="43"/>
      <c r="D11" s="44"/>
    </row>
    <row r="12" spans="1:7" ht="30.75" customHeight="1" thickBot="1" x14ac:dyDescent="0.3">
      <c r="A12" s="13" t="s">
        <v>0</v>
      </c>
      <c r="B12" s="45" t="str">
        <f>IF(B11="","",(B8*4.2*(B11-B9)+B5*B6*(B11-B9))/(B4*(B10-B11)))</f>
        <v/>
      </c>
      <c r="C12" s="46" t="str">
        <f t="shared" ref="C12:D12" si="0">IF(C11="","",(C8*4.2*(C11-C9)+C5*C6*(C11-C9))/(C4*(C10-C11)))</f>
        <v/>
      </c>
      <c r="D12" s="47" t="str">
        <f t="shared" si="0"/>
        <v/>
      </c>
    </row>
  </sheetData>
  <sheetProtection sheet="1" objects="1" scenarios="1"/>
  <mergeCells count="1">
    <mergeCell ref="A1:D1"/>
  </mergeCells>
  <phoneticPr fontId="1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BreakPreview" zoomScale="85" zoomScaleNormal="100" zoomScaleSheetLayoutView="85" workbookViewId="0">
      <selection activeCell="I9" sqref="I9"/>
    </sheetView>
  </sheetViews>
  <sheetFormatPr defaultRowHeight="12.75" x14ac:dyDescent="0.25"/>
  <cols>
    <col min="1" max="1" width="24.86328125" customWidth="1"/>
    <col min="2" max="11" width="10.46484375" customWidth="1"/>
    <col min="12" max="12" width="11.73046875" customWidth="1"/>
  </cols>
  <sheetData>
    <row r="1" spans="1:12" ht="50.1" customHeight="1" x14ac:dyDescent="0.25">
      <c r="A1" s="49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13.15" thickBot="1" x14ac:dyDescent="0.3"/>
    <row r="3" spans="1:12" ht="30.75" customHeight="1" thickBot="1" x14ac:dyDescent="0.3">
      <c r="A3" s="1"/>
      <c r="B3" s="16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4" t="s">
        <v>19</v>
      </c>
      <c r="H3" s="24" t="s">
        <v>20</v>
      </c>
      <c r="I3" s="24" t="s">
        <v>21</v>
      </c>
      <c r="J3" s="24" t="s">
        <v>22</v>
      </c>
      <c r="K3" s="3" t="s">
        <v>23</v>
      </c>
    </row>
    <row r="4" spans="1:12" ht="30.75" customHeight="1" x14ac:dyDescent="0.25">
      <c r="A4" s="4" t="s">
        <v>7</v>
      </c>
      <c r="B4" s="17" t="str">
        <f>IF('１班'!$B4="","",'１班'!$B4)</f>
        <v/>
      </c>
      <c r="C4" s="17" t="str">
        <f>IF('２班'!$B4="","",'２班'!$B4)</f>
        <v/>
      </c>
      <c r="D4" s="17" t="str">
        <f>IF('３班'!$B4="","",'３班'!$B4)</f>
        <v/>
      </c>
      <c r="E4" s="17" t="str">
        <f>IF('４班'!$B4="","",'４班'!$B4)</f>
        <v/>
      </c>
      <c r="F4" s="17" t="str">
        <f>IF('５班'!$B4="","",'５班'!$B4)</f>
        <v/>
      </c>
      <c r="G4" s="17" t="str">
        <f>IF('６班'!$B4="","",'６班'!$B4)</f>
        <v/>
      </c>
      <c r="H4" s="17" t="str">
        <f>IF('７班'!$B4="","",'７班'!$B4)</f>
        <v/>
      </c>
      <c r="I4" s="17" t="str">
        <f>IF('８班'!$B4="","",'８班'!$B4)</f>
        <v/>
      </c>
      <c r="J4" s="17" t="str">
        <f>IF('９班'!$B4="","",'９班'!$B4)</f>
        <v/>
      </c>
      <c r="K4" s="33" t="str">
        <f>IF('10班'!$B4="","",'10班'!$B4)</f>
        <v/>
      </c>
    </row>
    <row r="5" spans="1:12" ht="30.75" customHeight="1" x14ac:dyDescent="0.25">
      <c r="A5" s="22" t="s">
        <v>15</v>
      </c>
      <c r="B5" s="17" t="str">
        <f>IF('１班'!$B5="","",'１班'!$B5)</f>
        <v/>
      </c>
      <c r="C5" s="17" t="str">
        <f>IF('２班'!$B5="","",'２班'!$B5)</f>
        <v/>
      </c>
      <c r="D5" s="17" t="str">
        <f>IF('３班'!$B5="","",'３班'!$B5)</f>
        <v/>
      </c>
      <c r="E5" s="17" t="str">
        <f>IF('４班'!$B5="","",'４班'!$B5)</f>
        <v/>
      </c>
      <c r="F5" s="17" t="str">
        <f>IF('５班'!$B5="","",'５班'!$B5)</f>
        <v/>
      </c>
      <c r="G5" s="17" t="str">
        <f>IF('６班'!$B5="","",'６班'!$B5)</f>
        <v/>
      </c>
      <c r="H5" s="17" t="str">
        <f>IF('７班'!$B5="","",'７班'!$B5)</f>
        <v/>
      </c>
      <c r="I5" s="17" t="str">
        <f>IF('８班'!$B5="","",'８班'!$B5)</f>
        <v/>
      </c>
      <c r="J5" s="17" t="str">
        <f>IF('９班'!$B5="","",'９班'!$B5)</f>
        <v/>
      </c>
      <c r="K5" s="33" t="str">
        <f>IF('10班'!$B5="","",'10班'!$B5)</f>
        <v/>
      </c>
    </row>
    <row r="6" spans="1:12" ht="30.75" customHeight="1" x14ac:dyDescent="0.25">
      <c r="A6" s="7" t="s">
        <v>16</v>
      </c>
      <c r="B6" s="17" t="str">
        <f>IF('１班'!$B6="","",'１班'!$B6)</f>
        <v/>
      </c>
      <c r="C6" s="17" t="str">
        <f>IF('２班'!$B6="","",'２班'!$B6)</f>
        <v/>
      </c>
      <c r="D6" s="17" t="str">
        <f>IF('３班'!$B6="","",'３班'!$B6)</f>
        <v/>
      </c>
      <c r="E6" s="17" t="str">
        <f>IF('４班'!$B6="","",'４班'!$B6)</f>
        <v/>
      </c>
      <c r="F6" s="17" t="str">
        <f>IF('５班'!$B6="","",'５班'!$B6)</f>
        <v/>
      </c>
      <c r="G6" s="17" t="str">
        <f>IF('６班'!$B6="","",'６班'!$B6)</f>
        <v/>
      </c>
      <c r="H6" s="17" t="str">
        <f>IF('７班'!$B6="","",'７班'!$B6)</f>
        <v/>
      </c>
      <c r="I6" s="17" t="str">
        <f>IF('８班'!$B6="","",'８班'!$B6)</f>
        <v/>
      </c>
      <c r="J6" s="17" t="str">
        <f>IF('９班'!$B6="","",'９班'!$B6)</f>
        <v/>
      </c>
      <c r="K6" s="33" t="str">
        <f>IF('10班'!$B6="","",'10班'!$B6)</f>
        <v/>
      </c>
    </row>
    <row r="7" spans="1:12" ht="30.75" customHeight="1" x14ac:dyDescent="0.25">
      <c r="A7" s="7" t="s">
        <v>29</v>
      </c>
      <c r="B7" s="17" t="str">
        <f>IF('１班'!$B7="","",'１班'!$B7)</f>
        <v/>
      </c>
      <c r="C7" s="17" t="str">
        <f>IF('２班'!$B7="","",'２班'!$B7)</f>
        <v/>
      </c>
      <c r="D7" s="17" t="str">
        <f>IF('３班'!$B7="","",'３班'!$B7)</f>
        <v/>
      </c>
      <c r="E7" s="17" t="str">
        <f>IF('４班'!$B7="","",'４班'!$B7)</f>
        <v/>
      </c>
      <c r="F7" s="17" t="str">
        <f>IF('５班'!$B7="","",'５班'!$B7)</f>
        <v/>
      </c>
      <c r="G7" s="17" t="str">
        <f>IF('６班'!$B7="","",'６班'!$B7)</f>
        <v/>
      </c>
      <c r="H7" s="17" t="str">
        <f>IF('７班'!$B7="","",'７班'!$B7)</f>
        <v/>
      </c>
      <c r="I7" s="17" t="str">
        <f>IF('８班'!$B7="","",'８班'!$B7)</f>
        <v/>
      </c>
      <c r="J7" s="17" t="str">
        <f>IF('９班'!$B7="","",'９班'!$B7)</f>
        <v/>
      </c>
      <c r="K7" s="33" t="str">
        <f>IF('10班'!$B7="","",'10班'!$B7)</f>
        <v/>
      </c>
    </row>
    <row r="8" spans="1:12" ht="30.75" customHeight="1" x14ac:dyDescent="0.25">
      <c r="A8" s="7" t="s">
        <v>24</v>
      </c>
      <c r="B8" s="17" t="str">
        <f>IF('１班'!$B8="","",'１班'!$B8)</f>
        <v/>
      </c>
      <c r="C8" s="17" t="str">
        <f>IF('２班'!$B8="","",'２班'!$B8)</f>
        <v/>
      </c>
      <c r="D8" s="17" t="str">
        <f>IF('３班'!$B8="","",'３班'!$B8)</f>
        <v/>
      </c>
      <c r="E8" s="17" t="str">
        <f>IF('４班'!$B8="","",'４班'!$B8)</f>
        <v/>
      </c>
      <c r="F8" s="17" t="str">
        <f>IF('５班'!$B8="","",'５班'!$B8)</f>
        <v/>
      </c>
      <c r="G8" s="17" t="str">
        <f>IF('６班'!$B8="","",'６班'!$B8)</f>
        <v/>
      </c>
      <c r="H8" s="17" t="str">
        <f>IF('７班'!$B8="","",'７班'!$B8)</f>
        <v/>
      </c>
      <c r="I8" s="17" t="str">
        <f>IF('８班'!$B8="","",'８班'!$B8)</f>
        <v/>
      </c>
      <c r="J8" s="17" t="str">
        <f>IF('９班'!$B8="","",'９班'!$B8)</f>
        <v/>
      </c>
      <c r="K8" s="33" t="str">
        <f>IF('10班'!$B8="","",'10班'!$B8)</f>
        <v/>
      </c>
    </row>
    <row r="9" spans="1:12" ht="30.75" customHeight="1" x14ac:dyDescent="0.25">
      <c r="A9" s="7" t="s">
        <v>8</v>
      </c>
      <c r="B9" s="17" t="str">
        <f>IF('１班'!$B9="","",'１班'!$B9)</f>
        <v/>
      </c>
      <c r="C9" s="17" t="str">
        <f>IF('２班'!$B9="","",'２班'!$B9)</f>
        <v/>
      </c>
      <c r="D9" s="17" t="str">
        <f>IF('３班'!$B9="","",'３班'!$B9)</f>
        <v/>
      </c>
      <c r="E9" s="17" t="str">
        <f>IF('４班'!$B9="","",'４班'!$B9)</f>
        <v/>
      </c>
      <c r="F9" s="17" t="str">
        <f>IF('５班'!$B9="","",'５班'!$B9)</f>
        <v/>
      </c>
      <c r="G9" s="17" t="str">
        <f>IF('６班'!$B9="","",'６班'!$B9)</f>
        <v/>
      </c>
      <c r="H9" s="17" t="str">
        <f>IF('７班'!$B9="","",'７班'!$B9)</f>
        <v/>
      </c>
      <c r="I9" s="17" t="str">
        <f>IF('８班'!$B9="","",'８班'!$B9)</f>
        <v/>
      </c>
      <c r="J9" s="17" t="str">
        <f>IF('９班'!$B9="","",'９班'!$B9)</f>
        <v/>
      </c>
      <c r="K9" s="33" t="str">
        <f>IF('10班'!$B9="","",'10班'!$B9)</f>
        <v/>
      </c>
    </row>
    <row r="10" spans="1:12" ht="30.75" customHeight="1" thickBot="1" x14ac:dyDescent="0.3">
      <c r="A10" s="7" t="s">
        <v>9</v>
      </c>
      <c r="B10" s="17" t="str">
        <f>IF('１班'!$B10="","",'１班'!$B10)</f>
        <v/>
      </c>
      <c r="C10" s="17" t="str">
        <f>IF('２班'!$B10="","",'２班'!$B10)</f>
        <v/>
      </c>
      <c r="D10" s="17" t="str">
        <f>IF('３班'!$B10="","",'３班'!$B10)</f>
        <v/>
      </c>
      <c r="E10" s="17" t="str">
        <f>IF('４班'!$B10="","",'４班'!$B10)</f>
        <v/>
      </c>
      <c r="F10" s="17" t="str">
        <f>IF('５班'!$B10="","",'５班'!$B10)</f>
        <v/>
      </c>
      <c r="G10" s="17" t="str">
        <f>IF('６班'!$B10="","",'６班'!$B10)</f>
        <v/>
      </c>
      <c r="H10" s="17" t="str">
        <f>IF('７班'!$B10="","",'７班'!$B10)</f>
        <v/>
      </c>
      <c r="I10" s="17" t="str">
        <f>IF('８班'!$B10="","",'８班'!$B10)</f>
        <v/>
      </c>
      <c r="J10" s="17" t="str">
        <f>IF('９班'!$B10="","",'９班'!$B10)</f>
        <v/>
      </c>
      <c r="K10" s="33" t="str">
        <f>IF('10班'!$B10="","",'10班'!$B10)</f>
        <v/>
      </c>
    </row>
    <row r="11" spans="1:12" ht="30.75" customHeight="1" thickBot="1" x14ac:dyDescent="0.3">
      <c r="A11" s="10" t="s">
        <v>10</v>
      </c>
      <c r="B11" s="34" t="str">
        <f>IF('１班'!$B11="","",'１班'!$B11)</f>
        <v/>
      </c>
      <c r="C11" s="34" t="str">
        <f>IF('２班'!$B11="","",'２班'!$B11)</f>
        <v/>
      </c>
      <c r="D11" s="34" t="str">
        <f>IF('３班'!$B11="","",'３班'!$B11)</f>
        <v/>
      </c>
      <c r="E11" s="34" t="str">
        <f>IF('４班'!$B11="","",'４班'!$B11)</f>
        <v/>
      </c>
      <c r="F11" s="34" t="str">
        <f>IF('５班'!$B11="","",'５班'!$B11)</f>
        <v/>
      </c>
      <c r="G11" s="34" t="str">
        <f>IF('６班'!$B11="","",'６班'!$B11)</f>
        <v/>
      </c>
      <c r="H11" s="34" t="str">
        <f>IF('７班'!$B11="","",'７班'!$B11)</f>
        <v/>
      </c>
      <c r="I11" s="34" t="str">
        <f>IF('８班'!$B11="","",'８班'!$B11)</f>
        <v/>
      </c>
      <c r="J11" s="34" t="str">
        <f>IF('９班'!$B11="","",'９班'!$B11)</f>
        <v/>
      </c>
      <c r="K11" s="35" t="str">
        <f>IF('10班'!$B11="","",'10班'!$B11)</f>
        <v/>
      </c>
      <c r="L11" s="14" t="s">
        <v>6</v>
      </c>
    </row>
    <row r="12" spans="1:12" ht="30.75" customHeight="1" thickBot="1" x14ac:dyDescent="0.3">
      <c r="A12" s="13" t="s">
        <v>0</v>
      </c>
      <c r="B12" s="20" t="str">
        <f>IF('１班'!$B12="","",'１班'!$B12)</f>
        <v/>
      </c>
      <c r="C12" s="20" t="str">
        <f>IF('２班'!$B12="","",'２班'!$B12)</f>
        <v/>
      </c>
      <c r="D12" s="20" t="str">
        <f>IF('３班'!$B12="","",'３班'!$B12)</f>
        <v/>
      </c>
      <c r="E12" s="20" t="str">
        <f>IF('４班'!$B12="","",'４班'!$B12)</f>
        <v/>
      </c>
      <c r="F12" s="20" t="str">
        <f>IF('５班'!$B12="","",'５班'!$B12)</f>
        <v/>
      </c>
      <c r="G12" s="20" t="str">
        <f>IF('６班'!$B12="","",'６班'!$B12)</f>
        <v/>
      </c>
      <c r="H12" s="20" t="str">
        <f>IF('７班'!$B12="","",'７班'!$B12)</f>
        <v/>
      </c>
      <c r="I12" s="20" t="str">
        <f>IF('８班'!$B12="","",'８班'!$B12)</f>
        <v/>
      </c>
      <c r="J12" s="20" t="str">
        <f>IF('９班'!$B12="","",'９班'!$B12)</f>
        <v/>
      </c>
      <c r="K12" s="23" t="str">
        <f>IF('10班'!$B12="","",'10班'!$B12)</f>
        <v/>
      </c>
      <c r="L12" s="48" t="str">
        <f>IF(B12="","",AVERAGE(B12:K12))</f>
        <v/>
      </c>
    </row>
  </sheetData>
  <sheetProtection sheet="1" objects="1" scenarios="1"/>
  <mergeCells count="1">
    <mergeCell ref="A1:K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BreakPreview" zoomScale="85" zoomScaleNormal="100" zoomScaleSheetLayoutView="85" workbookViewId="0">
      <selection activeCell="I9" sqref="I9"/>
    </sheetView>
  </sheetViews>
  <sheetFormatPr defaultRowHeight="12.75" x14ac:dyDescent="0.25"/>
  <cols>
    <col min="1" max="1" width="24.86328125" customWidth="1"/>
    <col min="2" max="11" width="10.46484375" customWidth="1"/>
    <col min="12" max="12" width="11.73046875" customWidth="1"/>
  </cols>
  <sheetData>
    <row r="1" spans="1:12" ht="50.1" customHeight="1" x14ac:dyDescent="0.25">
      <c r="A1" s="49" t="s">
        <v>26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13.15" thickBot="1" x14ac:dyDescent="0.3"/>
    <row r="3" spans="1:12" ht="30.75" customHeight="1" thickBot="1" x14ac:dyDescent="0.3">
      <c r="A3" s="1"/>
      <c r="B3" s="16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4" t="s">
        <v>19</v>
      </c>
      <c r="H3" s="24" t="s">
        <v>20</v>
      </c>
      <c r="I3" s="24" t="s">
        <v>21</v>
      </c>
      <c r="J3" s="24" t="s">
        <v>22</v>
      </c>
      <c r="K3" s="3" t="s">
        <v>23</v>
      </c>
    </row>
    <row r="4" spans="1:12" ht="30.75" customHeight="1" x14ac:dyDescent="0.25">
      <c r="A4" s="4" t="s">
        <v>7</v>
      </c>
      <c r="B4" s="17" t="str">
        <f>IF('１班'!$C4="","",'１班'!$C4)</f>
        <v/>
      </c>
      <c r="C4" s="17" t="str">
        <f>IF('２班'!$C4="","",'２班'!$C4)</f>
        <v/>
      </c>
      <c r="D4" s="17" t="str">
        <f>IF('３班'!$C4="","",'３班'!$C4)</f>
        <v/>
      </c>
      <c r="E4" s="17" t="str">
        <f>IF('４班'!$C4="","",'４班'!$C4)</f>
        <v/>
      </c>
      <c r="F4" s="17" t="str">
        <f>IF('５班'!$C4="","",'５班'!$C4)</f>
        <v/>
      </c>
      <c r="G4" s="17" t="str">
        <f>IF('６班'!$C4="","",'６班'!$C4)</f>
        <v/>
      </c>
      <c r="H4" s="17" t="str">
        <f>IF('７班'!$C4="","",'７班'!$C4)</f>
        <v/>
      </c>
      <c r="I4" s="17" t="str">
        <f>IF('８班'!$C4="","",'８班'!$C4)</f>
        <v/>
      </c>
      <c r="J4" s="17" t="str">
        <f>IF('９班'!$C4="","",'９班'!$C4)</f>
        <v/>
      </c>
      <c r="K4" s="33" t="str">
        <f>IF('10班'!$C4="","",'10班'!$C4)</f>
        <v/>
      </c>
    </row>
    <row r="5" spans="1:12" ht="30.75" customHeight="1" x14ac:dyDescent="0.25">
      <c r="A5" s="22" t="s">
        <v>15</v>
      </c>
      <c r="B5" s="17" t="str">
        <f>IF('１班'!$C5="","",'１班'!$C5)</f>
        <v/>
      </c>
      <c r="C5" s="17" t="str">
        <f>IF('２班'!$C5="","",'２班'!$C5)</f>
        <v/>
      </c>
      <c r="D5" s="17" t="str">
        <f>IF('３班'!$C5="","",'３班'!$C5)</f>
        <v/>
      </c>
      <c r="E5" s="17" t="str">
        <f>IF('４班'!$C5="","",'４班'!$C5)</f>
        <v/>
      </c>
      <c r="F5" s="17" t="str">
        <f>IF('５班'!$C5="","",'５班'!$C5)</f>
        <v/>
      </c>
      <c r="G5" s="17" t="str">
        <f>IF('６班'!$C5="","",'６班'!$C5)</f>
        <v/>
      </c>
      <c r="H5" s="17" t="str">
        <f>IF('７班'!$C5="","",'７班'!$C5)</f>
        <v/>
      </c>
      <c r="I5" s="17" t="str">
        <f>IF('８班'!$C5="","",'８班'!$C5)</f>
        <v/>
      </c>
      <c r="J5" s="17" t="str">
        <f>IF('９班'!$C5="","",'９班'!$C5)</f>
        <v/>
      </c>
      <c r="K5" s="33" t="str">
        <f>IF('10班'!$C5="","",'10班'!$C5)</f>
        <v/>
      </c>
    </row>
    <row r="6" spans="1:12" ht="30.75" customHeight="1" x14ac:dyDescent="0.25">
      <c r="A6" s="7" t="s">
        <v>16</v>
      </c>
      <c r="B6" s="17" t="str">
        <f>IF('１班'!$C6="","",'１班'!$C6)</f>
        <v/>
      </c>
      <c r="C6" s="17" t="str">
        <f>IF('２班'!$C6="","",'２班'!$C6)</f>
        <v/>
      </c>
      <c r="D6" s="17" t="str">
        <f>IF('３班'!$C6="","",'３班'!$C6)</f>
        <v/>
      </c>
      <c r="E6" s="17" t="str">
        <f>IF('４班'!$C6="","",'４班'!$C6)</f>
        <v/>
      </c>
      <c r="F6" s="17" t="str">
        <f>IF('５班'!$C6="","",'５班'!$C6)</f>
        <v/>
      </c>
      <c r="G6" s="17" t="str">
        <f>IF('６班'!$C6="","",'６班'!$C6)</f>
        <v/>
      </c>
      <c r="H6" s="17" t="str">
        <f>IF('７班'!$C6="","",'７班'!$C6)</f>
        <v/>
      </c>
      <c r="I6" s="17" t="str">
        <f>IF('８班'!$C6="","",'８班'!$C6)</f>
        <v/>
      </c>
      <c r="J6" s="17" t="str">
        <f>IF('９班'!$C6="","",'９班'!$C6)</f>
        <v/>
      </c>
      <c r="K6" s="33" t="str">
        <f>IF('10班'!$C6="","",'10班'!$C6)</f>
        <v/>
      </c>
    </row>
    <row r="7" spans="1:12" ht="30.75" customHeight="1" x14ac:dyDescent="0.25">
      <c r="A7" s="7" t="s">
        <v>28</v>
      </c>
      <c r="B7" s="17" t="str">
        <f>IF('１班'!$C7="","",'１班'!$C7)</f>
        <v/>
      </c>
      <c r="C7" s="17" t="str">
        <f>IF('２班'!$C7="","",'２班'!$C7)</f>
        <v/>
      </c>
      <c r="D7" s="17" t="str">
        <f>IF('３班'!$C7="","",'３班'!$C7)</f>
        <v/>
      </c>
      <c r="E7" s="17" t="str">
        <f>IF('４班'!$C7="","",'４班'!$C7)</f>
        <v/>
      </c>
      <c r="F7" s="17" t="str">
        <f>IF('５班'!$C7="","",'５班'!$C7)</f>
        <v/>
      </c>
      <c r="G7" s="17" t="str">
        <f>IF('６班'!$C7="","",'６班'!$C7)</f>
        <v/>
      </c>
      <c r="H7" s="17" t="str">
        <f>IF('７班'!$C7="","",'７班'!$C7)</f>
        <v/>
      </c>
      <c r="I7" s="17" t="str">
        <f>IF('８班'!$C7="","",'８班'!$C7)</f>
        <v/>
      </c>
      <c r="J7" s="17" t="str">
        <f>IF('９班'!$C7="","",'９班'!$C7)</f>
        <v/>
      </c>
      <c r="K7" s="33" t="str">
        <f>IF('10班'!$C7="","",'10班'!$C7)</f>
        <v/>
      </c>
    </row>
    <row r="8" spans="1:12" ht="30.75" customHeight="1" x14ac:dyDescent="0.25">
      <c r="A8" s="7" t="s">
        <v>24</v>
      </c>
      <c r="B8" s="17" t="str">
        <f>IF('１班'!$C8="","",'１班'!$C8)</f>
        <v/>
      </c>
      <c r="C8" s="17" t="str">
        <f>IF('２班'!$C8="","",'２班'!$C8)</f>
        <v/>
      </c>
      <c r="D8" s="17" t="str">
        <f>IF('３班'!$C8="","",'３班'!$C8)</f>
        <v/>
      </c>
      <c r="E8" s="17" t="str">
        <f>IF('４班'!$C8="","",'４班'!$C8)</f>
        <v/>
      </c>
      <c r="F8" s="17" t="str">
        <f>IF('５班'!$C8="","",'５班'!$C8)</f>
        <v/>
      </c>
      <c r="G8" s="17" t="str">
        <f>IF('６班'!$C8="","",'６班'!$C8)</f>
        <v/>
      </c>
      <c r="H8" s="17" t="str">
        <f>IF('７班'!$C8="","",'７班'!$C8)</f>
        <v/>
      </c>
      <c r="I8" s="17" t="str">
        <f>IF('８班'!$C8="","",'８班'!$C8)</f>
        <v/>
      </c>
      <c r="J8" s="17" t="str">
        <f>IF('９班'!$C8="","",'９班'!$C8)</f>
        <v/>
      </c>
      <c r="K8" s="33" t="str">
        <f>IF('10班'!$C8="","",'10班'!$C8)</f>
        <v/>
      </c>
    </row>
    <row r="9" spans="1:12" ht="30.75" customHeight="1" x14ac:dyDescent="0.25">
      <c r="A9" s="7" t="s">
        <v>8</v>
      </c>
      <c r="B9" s="17" t="str">
        <f>IF('１班'!$C9="","",'１班'!$C9)</f>
        <v/>
      </c>
      <c r="C9" s="17" t="str">
        <f>IF('２班'!$C9="","",'２班'!$C9)</f>
        <v/>
      </c>
      <c r="D9" s="17" t="str">
        <f>IF('３班'!$C9="","",'３班'!$C9)</f>
        <v/>
      </c>
      <c r="E9" s="17" t="str">
        <f>IF('４班'!$C9="","",'４班'!$C9)</f>
        <v/>
      </c>
      <c r="F9" s="17" t="str">
        <f>IF('５班'!$C9="","",'５班'!$C9)</f>
        <v/>
      </c>
      <c r="G9" s="17" t="str">
        <f>IF('６班'!$C9="","",'６班'!$C9)</f>
        <v/>
      </c>
      <c r="H9" s="17" t="str">
        <f>IF('７班'!$C9="","",'７班'!$C9)</f>
        <v/>
      </c>
      <c r="I9" s="17" t="str">
        <f>IF('８班'!$C9="","",'８班'!$C9)</f>
        <v/>
      </c>
      <c r="J9" s="17" t="str">
        <f>IF('９班'!$C9="","",'９班'!$C9)</f>
        <v/>
      </c>
      <c r="K9" s="33" t="str">
        <f>IF('10班'!$C9="","",'10班'!$C9)</f>
        <v/>
      </c>
    </row>
    <row r="10" spans="1:12" ht="30.75" customHeight="1" thickBot="1" x14ac:dyDescent="0.3">
      <c r="A10" s="7" t="s">
        <v>9</v>
      </c>
      <c r="B10" s="17" t="str">
        <f>IF('１班'!$C10="","",'１班'!$C10)</f>
        <v/>
      </c>
      <c r="C10" s="17" t="str">
        <f>IF('２班'!$C10="","",'２班'!$C10)</f>
        <v/>
      </c>
      <c r="D10" s="17" t="str">
        <f>IF('３班'!$C10="","",'３班'!$C10)</f>
        <v/>
      </c>
      <c r="E10" s="17" t="str">
        <f>IF('４班'!$C10="","",'４班'!$C10)</f>
        <v/>
      </c>
      <c r="F10" s="17" t="str">
        <f>IF('５班'!$C10="","",'５班'!$C10)</f>
        <v/>
      </c>
      <c r="G10" s="17" t="str">
        <f>IF('６班'!$C10="","",'６班'!$C10)</f>
        <v/>
      </c>
      <c r="H10" s="17" t="str">
        <f>IF('７班'!$C10="","",'７班'!$C10)</f>
        <v/>
      </c>
      <c r="I10" s="17" t="str">
        <f>IF('８班'!$C10="","",'８班'!$C10)</f>
        <v/>
      </c>
      <c r="J10" s="17" t="str">
        <f>IF('９班'!$C10="","",'９班'!$C10)</f>
        <v/>
      </c>
      <c r="K10" s="33" t="str">
        <f>IF('10班'!$C10="","",'10班'!$C10)</f>
        <v/>
      </c>
    </row>
    <row r="11" spans="1:12" ht="30.75" customHeight="1" thickBot="1" x14ac:dyDescent="0.3">
      <c r="A11" s="10" t="s">
        <v>10</v>
      </c>
      <c r="B11" s="34" t="str">
        <f>IF('１班'!$C11="","",'１班'!$C11)</f>
        <v/>
      </c>
      <c r="C11" s="34" t="str">
        <f>IF('２班'!$C11="","",'２班'!$C11)</f>
        <v/>
      </c>
      <c r="D11" s="34" t="str">
        <f>IF('３班'!$C11="","",'３班'!$C11)</f>
        <v/>
      </c>
      <c r="E11" s="34" t="str">
        <f>IF('４班'!$C11="","",'４班'!$C11)</f>
        <v/>
      </c>
      <c r="F11" s="34" t="str">
        <f>IF('５班'!$C11="","",'５班'!$C11)</f>
        <v/>
      </c>
      <c r="G11" s="34" t="str">
        <f>IF('６班'!$C11="","",'６班'!$C11)</f>
        <v/>
      </c>
      <c r="H11" s="34" t="str">
        <f>IF('７班'!$C11="","",'７班'!$C11)</f>
        <v/>
      </c>
      <c r="I11" s="34" t="str">
        <f>IF('８班'!$C11="","",'８班'!$C11)</f>
        <v/>
      </c>
      <c r="J11" s="34" t="str">
        <f>IF('９班'!$C11="","",'９班'!$C11)</f>
        <v/>
      </c>
      <c r="K11" s="35" t="str">
        <f>IF('10班'!$C11="","",'10班'!$C11)</f>
        <v/>
      </c>
      <c r="L11" s="14" t="s">
        <v>6</v>
      </c>
    </row>
    <row r="12" spans="1:12" ht="30.75" customHeight="1" thickBot="1" x14ac:dyDescent="0.3">
      <c r="A12" s="13" t="s">
        <v>0</v>
      </c>
      <c r="B12" s="20" t="str">
        <f>IF('１班'!$C12="","",'１班'!$C12)</f>
        <v/>
      </c>
      <c r="C12" s="20" t="str">
        <f>IF('２班'!$C12="","",'２班'!$C12)</f>
        <v/>
      </c>
      <c r="D12" s="20" t="str">
        <f>IF('３班'!$C12="","",'３班'!$C12)</f>
        <v/>
      </c>
      <c r="E12" s="20" t="str">
        <f>IF('４班'!$C12="","",'４班'!$C12)</f>
        <v/>
      </c>
      <c r="F12" s="20" t="str">
        <f>IF('５班'!$C12="","",'５班'!$C12)</f>
        <v/>
      </c>
      <c r="G12" s="20" t="str">
        <f>IF('６班'!$C12="","",'６班'!$C12)</f>
        <v/>
      </c>
      <c r="H12" s="20" t="str">
        <f>IF('７班'!$C12="","",'７班'!$C12)</f>
        <v/>
      </c>
      <c r="I12" s="20" t="str">
        <f>IF('８班'!$C12="","",'８班'!$C12)</f>
        <v/>
      </c>
      <c r="J12" s="20" t="str">
        <f>IF('９班'!$C12="","",'９班'!$C12)</f>
        <v/>
      </c>
      <c r="K12" s="23" t="str">
        <f>IF('10班'!$C12="","",'10班'!$C12)</f>
        <v/>
      </c>
      <c r="L12" s="48" t="str">
        <f>IF(B12="","",AVERAGE(B12:K12))</f>
        <v/>
      </c>
    </row>
  </sheetData>
  <sheetProtection sheet="1" objects="1" scenarios="1"/>
  <mergeCells count="1">
    <mergeCell ref="A1:K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BreakPreview" zoomScale="85" zoomScaleNormal="100" zoomScaleSheetLayoutView="85" workbookViewId="0">
      <selection sqref="A1:K1"/>
    </sheetView>
  </sheetViews>
  <sheetFormatPr defaultRowHeight="12.75" x14ac:dyDescent="0.25"/>
  <cols>
    <col min="1" max="1" width="24.86328125" customWidth="1"/>
    <col min="2" max="11" width="10.46484375" customWidth="1"/>
    <col min="12" max="12" width="11.73046875" customWidth="1"/>
  </cols>
  <sheetData>
    <row r="1" spans="1:12" ht="50.1" customHeight="1" x14ac:dyDescent="0.25">
      <c r="A1" s="49" t="s">
        <v>27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13.15" thickBot="1" x14ac:dyDescent="0.3"/>
    <row r="3" spans="1:12" ht="30.75" customHeight="1" thickBot="1" x14ac:dyDescent="0.3">
      <c r="A3" s="1"/>
      <c r="B3" s="16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4" t="s">
        <v>19</v>
      </c>
      <c r="H3" s="24" t="s">
        <v>20</v>
      </c>
      <c r="I3" s="24" t="s">
        <v>21</v>
      </c>
      <c r="J3" s="24" t="s">
        <v>22</v>
      </c>
      <c r="K3" s="3" t="s">
        <v>23</v>
      </c>
    </row>
    <row r="4" spans="1:12" ht="30.75" customHeight="1" x14ac:dyDescent="0.25">
      <c r="A4" s="4" t="s">
        <v>7</v>
      </c>
      <c r="B4" s="17" t="str">
        <f>IF('１班'!$D4="","",'１班'!$D4)</f>
        <v/>
      </c>
      <c r="C4" s="17" t="str">
        <f>IF('２班'!$D4="","",'２班'!$D4)</f>
        <v/>
      </c>
      <c r="D4" s="17" t="str">
        <f>IF('３班'!$D4="","",'３班'!$D4)</f>
        <v/>
      </c>
      <c r="E4" s="17" t="str">
        <f>IF('４班'!$D4="","",'４班'!$D4)</f>
        <v/>
      </c>
      <c r="F4" s="17" t="str">
        <f>IF('５班'!$D4="","",'５班'!$D4)</f>
        <v/>
      </c>
      <c r="G4" s="17" t="str">
        <f>IF('６班'!$D4="","",'６班'!$D4)</f>
        <v/>
      </c>
      <c r="H4" s="17" t="str">
        <f>IF('７班'!$D4="","",'７班'!$D4)</f>
        <v/>
      </c>
      <c r="I4" s="17" t="str">
        <f>IF('８班'!$D4="","",'８班'!$D4)</f>
        <v/>
      </c>
      <c r="J4" s="17" t="str">
        <f>IF('９班'!$D4="","",'９班'!$D4)</f>
        <v/>
      </c>
      <c r="K4" s="33" t="str">
        <f>IF('10班'!$D4="","",'10班'!$D4)</f>
        <v/>
      </c>
    </row>
    <row r="5" spans="1:12" ht="30.75" customHeight="1" x14ac:dyDescent="0.25">
      <c r="A5" s="22" t="s">
        <v>15</v>
      </c>
      <c r="B5" s="17" t="str">
        <f>IF('１班'!$D5="","",'１班'!$D5)</f>
        <v/>
      </c>
      <c r="C5" s="17" t="str">
        <f>IF('２班'!$D5="","",'２班'!$D5)</f>
        <v/>
      </c>
      <c r="D5" s="17" t="str">
        <f>IF('３班'!$D5="","",'３班'!$D5)</f>
        <v/>
      </c>
      <c r="E5" s="17" t="str">
        <f>IF('４班'!$D5="","",'４班'!$D5)</f>
        <v/>
      </c>
      <c r="F5" s="17" t="str">
        <f>IF('５班'!$D5="","",'５班'!$D5)</f>
        <v/>
      </c>
      <c r="G5" s="17" t="str">
        <f>IF('６班'!$D5="","",'６班'!$D5)</f>
        <v/>
      </c>
      <c r="H5" s="17" t="str">
        <f>IF('７班'!$D5="","",'７班'!$D5)</f>
        <v/>
      </c>
      <c r="I5" s="17" t="str">
        <f>IF('８班'!$D5="","",'８班'!$D5)</f>
        <v/>
      </c>
      <c r="J5" s="17" t="str">
        <f>IF('９班'!$D5="","",'９班'!$D5)</f>
        <v/>
      </c>
      <c r="K5" s="33" t="str">
        <f>IF('10班'!$D5="","",'10班'!$D5)</f>
        <v/>
      </c>
    </row>
    <row r="6" spans="1:12" ht="30.75" customHeight="1" x14ac:dyDescent="0.25">
      <c r="A6" s="7" t="s">
        <v>16</v>
      </c>
      <c r="B6" s="17" t="str">
        <f>IF('１班'!$D6="","",'１班'!$D6)</f>
        <v/>
      </c>
      <c r="C6" s="17" t="str">
        <f>IF('２班'!$D6="","",'２班'!$D6)</f>
        <v/>
      </c>
      <c r="D6" s="17" t="str">
        <f>IF('３班'!$D6="","",'３班'!$D6)</f>
        <v/>
      </c>
      <c r="E6" s="17" t="str">
        <f>IF('４班'!$D6="","",'４班'!$D6)</f>
        <v/>
      </c>
      <c r="F6" s="17" t="str">
        <f>IF('５班'!$D6="","",'５班'!$D6)</f>
        <v/>
      </c>
      <c r="G6" s="17" t="str">
        <f>IF('６班'!$D6="","",'６班'!$D6)</f>
        <v/>
      </c>
      <c r="H6" s="17" t="str">
        <f>IF('７班'!$D6="","",'７班'!$D6)</f>
        <v/>
      </c>
      <c r="I6" s="17" t="str">
        <f>IF('８班'!$D6="","",'８班'!$D6)</f>
        <v/>
      </c>
      <c r="J6" s="17" t="str">
        <f>IF('９班'!$D6="","",'９班'!$D6)</f>
        <v/>
      </c>
      <c r="K6" s="33" t="str">
        <f>IF('10班'!$D6="","",'10班'!$D6)</f>
        <v/>
      </c>
    </row>
    <row r="7" spans="1:12" ht="30.75" customHeight="1" x14ac:dyDescent="0.25">
      <c r="A7" s="7" t="s">
        <v>28</v>
      </c>
      <c r="B7" s="17" t="str">
        <f>IF('１班'!$D7="","",'１班'!$D7)</f>
        <v/>
      </c>
      <c r="C7" s="17" t="str">
        <f>IF('２班'!$D7="","",'２班'!$D7)</f>
        <v/>
      </c>
      <c r="D7" s="17" t="str">
        <f>IF('３班'!$D7="","",'３班'!$D7)</f>
        <v/>
      </c>
      <c r="E7" s="17" t="str">
        <f>IF('４班'!$D7="","",'４班'!$D7)</f>
        <v/>
      </c>
      <c r="F7" s="17" t="str">
        <f>IF('５班'!$D7="","",'５班'!$D7)</f>
        <v/>
      </c>
      <c r="G7" s="17" t="str">
        <f>IF('６班'!$D7="","",'６班'!$D7)</f>
        <v/>
      </c>
      <c r="H7" s="17" t="str">
        <f>IF('７班'!$D7="","",'７班'!$D7)</f>
        <v/>
      </c>
      <c r="I7" s="17" t="str">
        <f>IF('８班'!$D7="","",'８班'!$D7)</f>
        <v/>
      </c>
      <c r="J7" s="17" t="str">
        <f>IF('９班'!$D7="","",'９班'!$D7)</f>
        <v/>
      </c>
      <c r="K7" s="33" t="str">
        <f>IF('10班'!$D7="","",'10班'!$D7)</f>
        <v/>
      </c>
    </row>
    <row r="8" spans="1:12" ht="30.75" customHeight="1" x14ac:dyDescent="0.25">
      <c r="A8" s="7" t="s">
        <v>24</v>
      </c>
      <c r="B8" s="17" t="str">
        <f>IF('１班'!$D8="","",'１班'!$D8)</f>
        <v/>
      </c>
      <c r="C8" s="17" t="str">
        <f>IF('２班'!$D8="","",'２班'!$D8)</f>
        <v/>
      </c>
      <c r="D8" s="17" t="str">
        <f>IF('３班'!$D8="","",'３班'!$D8)</f>
        <v/>
      </c>
      <c r="E8" s="17" t="str">
        <f>IF('４班'!$D8="","",'４班'!$D8)</f>
        <v/>
      </c>
      <c r="F8" s="17" t="str">
        <f>IF('５班'!$D8="","",'５班'!$D8)</f>
        <v/>
      </c>
      <c r="G8" s="17" t="str">
        <f>IF('６班'!$D8="","",'６班'!$D8)</f>
        <v/>
      </c>
      <c r="H8" s="17" t="str">
        <f>IF('７班'!$D8="","",'７班'!$D8)</f>
        <v/>
      </c>
      <c r="I8" s="17" t="str">
        <f>IF('８班'!$D8="","",'８班'!$D8)</f>
        <v/>
      </c>
      <c r="J8" s="17" t="str">
        <f>IF('９班'!$D8="","",'９班'!$D8)</f>
        <v/>
      </c>
      <c r="K8" s="33" t="str">
        <f>IF('10班'!$D8="","",'10班'!$D8)</f>
        <v/>
      </c>
    </row>
    <row r="9" spans="1:12" ht="30.75" customHeight="1" x14ac:dyDescent="0.25">
      <c r="A9" s="7" t="s">
        <v>8</v>
      </c>
      <c r="B9" s="17" t="str">
        <f>IF('１班'!$D9="","",'１班'!$D9)</f>
        <v/>
      </c>
      <c r="C9" s="17" t="str">
        <f>IF('２班'!$D9="","",'２班'!$D9)</f>
        <v/>
      </c>
      <c r="D9" s="17" t="str">
        <f>IF('３班'!$D9="","",'３班'!$D9)</f>
        <v/>
      </c>
      <c r="E9" s="17" t="str">
        <f>IF('４班'!$D9="","",'４班'!$D9)</f>
        <v/>
      </c>
      <c r="F9" s="17" t="str">
        <f>IF('５班'!$D9="","",'５班'!$D9)</f>
        <v/>
      </c>
      <c r="G9" s="17" t="str">
        <f>IF('６班'!$D9="","",'６班'!$D9)</f>
        <v/>
      </c>
      <c r="H9" s="17" t="str">
        <f>IF('７班'!$D9="","",'７班'!$D9)</f>
        <v/>
      </c>
      <c r="I9" s="17" t="str">
        <f>IF('８班'!$D9="","",'８班'!$D9)</f>
        <v/>
      </c>
      <c r="J9" s="17" t="str">
        <f>IF('９班'!$D9="","",'９班'!$D9)</f>
        <v/>
      </c>
      <c r="K9" s="33" t="str">
        <f>IF('10班'!$D9="","",'10班'!$D9)</f>
        <v/>
      </c>
    </row>
    <row r="10" spans="1:12" ht="30.75" customHeight="1" thickBot="1" x14ac:dyDescent="0.3">
      <c r="A10" s="7" t="s">
        <v>9</v>
      </c>
      <c r="B10" s="17" t="str">
        <f>IF('１班'!$D10="","",'１班'!$D10)</f>
        <v/>
      </c>
      <c r="C10" s="17" t="str">
        <f>IF('２班'!$D10="","",'２班'!$D10)</f>
        <v/>
      </c>
      <c r="D10" s="17" t="str">
        <f>IF('３班'!$D10="","",'３班'!$D10)</f>
        <v/>
      </c>
      <c r="E10" s="17" t="str">
        <f>IF('４班'!$D10="","",'４班'!$D10)</f>
        <v/>
      </c>
      <c r="F10" s="17" t="str">
        <f>IF('５班'!$D10="","",'５班'!$D10)</f>
        <v/>
      </c>
      <c r="G10" s="17" t="str">
        <f>IF('６班'!$D10="","",'６班'!$D10)</f>
        <v/>
      </c>
      <c r="H10" s="17" t="str">
        <f>IF('７班'!$D10="","",'７班'!$D10)</f>
        <v/>
      </c>
      <c r="I10" s="17" t="str">
        <f>IF('８班'!$D10="","",'８班'!$D10)</f>
        <v/>
      </c>
      <c r="J10" s="17" t="str">
        <f>IF('９班'!$D10="","",'９班'!$D10)</f>
        <v/>
      </c>
      <c r="K10" s="33" t="str">
        <f>IF('10班'!$D10="","",'10班'!$D10)</f>
        <v/>
      </c>
    </row>
    <row r="11" spans="1:12" ht="30.75" customHeight="1" thickBot="1" x14ac:dyDescent="0.3">
      <c r="A11" s="10" t="s">
        <v>10</v>
      </c>
      <c r="B11" s="34" t="str">
        <f>IF('１班'!$D11="","",'１班'!$D11)</f>
        <v/>
      </c>
      <c r="C11" s="34" t="str">
        <f>IF('２班'!$D11="","",'２班'!$D11)</f>
        <v/>
      </c>
      <c r="D11" s="34" t="str">
        <f>IF('３班'!$D11="","",'３班'!$D11)</f>
        <v/>
      </c>
      <c r="E11" s="34" t="str">
        <f>IF('４班'!$D11="","",'４班'!$D11)</f>
        <v/>
      </c>
      <c r="F11" s="34" t="str">
        <f>IF('５班'!$D11="","",'５班'!$D11)</f>
        <v/>
      </c>
      <c r="G11" s="34" t="str">
        <f>IF('６班'!$D11="","",'６班'!$D11)</f>
        <v/>
      </c>
      <c r="H11" s="34" t="str">
        <f>IF('７班'!$D11="","",'７班'!$D11)</f>
        <v/>
      </c>
      <c r="I11" s="34" t="str">
        <f>IF('８班'!$D11="","",'８班'!$D11)</f>
        <v/>
      </c>
      <c r="J11" s="34" t="str">
        <f>IF('９班'!$D11="","",'９班'!$D11)</f>
        <v/>
      </c>
      <c r="K11" s="35" t="str">
        <f>IF('10班'!$D11="","",'10班'!$D11)</f>
        <v/>
      </c>
      <c r="L11" s="14" t="s">
        <v>6</v>
      </c>
    </row>
    <row r="12" spans="1:12" ht="30.75" customHeight="1" thickBot="1" x14ac:dyDescent="0.3">
      <c r="A12" s="13" t="s">
        <v>0</v>
      </c>
      <c r="B12" s="20" t="str">
        <f>IF('１班'!$D12="","",'１班'!$D12)</f>
        <v/>
      </c>
      <c r="C12" s="20" t="str">
        <f>IF('２班'!$D12="","",'２班'!$D12)</f>
        <v/>
      </c>
      <c r="D12" s="20" t="str">
        <f>IF('３班'!$D12="","",'３班'!$D12)</f>
        <v/>
      </c>
      <c r="E12" s="20" t="str">
        <f>IF('４班'!$D12="","",'４班'!$D12)</f>
        <v/>
      </c>
      <c r="F12" s="20" t="str">
        <f>IF('５班'!$D12="","",'５班'!$D12)</f>
        <v/>
      </c>
      <c r="G12" s="20" t="str">
        <f>IF('６班'!$D12="","",'６班'!$D12)</f>
        <v/>
      </c>
      <c r="H12" s="20" t="str">
        <f>IF('７班'!$D12="","",'７班'!$D12)</f>
        <v/>
      </c>
      <c r="I12" s="20" t="str">
        <f>IF('８班'!$D12="","",'８班'!$D12)</f>
        <v/>
      </c>
      <c r="J12" s="20" t="str">
        <f>IF('９班'!$D12="","",'９班'!$D12)</f>
        <v/>
      </c>
      <c r="K12" s="23" t="str">
        <f>IF('10班'!$D12="","",'10班'!$D12)</f>
        <v/>
      </c>
      <c r="L12" s="48" t="str">
        <f>IF(B12="","",AVERAGE(B12:K12))</f>
        <v/>
      </c>
    </row>
  </sheetData>
  <sheetProtection sheet="1" objects="1" scenarios="1"/>
  <mergeCells count="1">
    <mergeCell ref="A1:K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BreakPreview" zoomScale="85" zoomScaleNormal="100" zoomScaleSheetLayoutView="85" workbookViewId="0">
      <selection activeCell="D8" sqref="D8"/>
    </sheetView>
  </sheetViews>
  <sheetFormatPr defaultRowHeight="12.75" x14ac:dyDescent="0.25"/>
  <cols>
    <col min="1" max="1" width="24.86328125" customWidth="1"/>
    <col min="2" max="11" width="10.46484375" customWidth="1"/>
    <col min="12" max="12" width="11.73046875" customWidth="1"/>
  </cols>
  <sheetData>
    <row r="1" spans="1:12" ht="50.1" customHeight="1" x14ac:dyDescent="0.25">
      <c r="A1" s="49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13.15" thickBot="1" x14ac:dyDescent="0.3"/>
    <row r="3" spans="1:12" ht="30.75" customHeight="1" thickBot="1" x14ac:dyDescent="0.3">
      <c r="A3" s="1"/>
      <c r="B3" s="16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4" t="s">
        <v>19</v>
      </c>
      <c r="H3" s="24" t="s">
        <v>20</v>
      </c>
      <c r="I3" s="24" t="s">
        <v>21</v>
      </c>
      <c r="J3" s="24" t="s">
        <v>22</v>
      </c>
      <c r="K3" s="3" t="s">
        <v>23</v>
      </c>
    </row>
    <row r="4" spans="1:12" ht="30.75" customHeight="1" x14ac:dyDescent="0.25">
      <c r="A4" s="4" t="s">
        <v>7</v>
      </c>
      <c r="B4" s="17"/>
      <c r="C4" s="5"/>
      <c r="D4" s="5"/>
      <c r="E4" s="5"/>
      <c r="F4" s="5"/>
      <c r="G4" s="31"/>
      <c r="H4" s="28"/>
      <c r="I4" s="25"/>
      <c r="J4" s="25"/>
      <c r="K4" s="6"/>
    </row>
    <row r="5" spans="1:12" ht="30.75" customHeight="1" x14ac:dyDescent="0.25">
      <c r="A5" s="22" t="s">
        <v>15</v>
      </c>
      <c r="B5" s="18"/>
      <c r="C5" s="8"/>
      <c r="D5" s="8"/>
      <c r="E5" s="8"/>
      <c r="F5" s="8"/>
      <c r="G5" s="8"/>
      <c r="H5" s="29"/>
      <c r="I5" s="26"/>
      <c r="J5" s="26"/>
      <c r="K5" s="9"/>
    </row>
    <row r="6" spans="1:12" ht="30.75" customHeight="1" x14ac:dyDescent="0.25">
      <c r="A6" s="7" t="s">
        <v>16</v>
      </c>
      <c r="B6" s="18"/>
      <c r="C6" s="8"/>
      <c r="D6" s="8"/>
      <c r="E6" s="8"/>
      <c r="F6" s="8"/>
      <c r="G6" s="8"/>
      <c r="H6" s="29"/>
      <c r="I6" s="26"/>
      <c r="J6" s="26"/>
      <c r="K6" s="9"/>
    </row>
    <row r="7" spans="1:12" ht="30.75" customHeight="1" x14ac:dyDescent="0.25">
      <c r="A7" s="7" t="s">
        <v>28</v>
      </c>
      <c r="B7" s="18"/>
      <c r="C7" s="8"/>
      <c r="D7" s="8"/>
      <c r="E7" s="8"/>
      <c r="F7" s="8"/>
      <c r="G7" s="8"/>
      <c r="H7" s="29"/>
      <c r="I7" s="26"/>
      <c r="J7" s="26"/>
      <c r="K7" s="9"/>
    </row>
    <row r="8" spans="1:12" ht="30.75" customHeight="1" x14ac:dyDescent="0.25">
      <c r="A8" s="7" t="s">
        <v>24</v>
      </c>
      <c r="B8" s="18"/>
      <c r="C8" s="8"/>
      <c r="D8" s="8"/>
      <c r="E8" s="8"/>
      <c r="F8" s="8"/>
      <c r="G8" s="8"/>
      <c r="H8" s="29"/>
      <c r="I8" s="26"/>
      <c r="J8" s="26"/>
      <c r="K8" s="9"/>
    </row>
    <row r="9" spans="1:12" ht="30.75" customHeight="1" x14ac:dyDescent="0.25">
      <c r="A9" s="7" t="s">
        <v>8</v>
      </c>
      <c r="B9" s="18"/>
      <c r="C9" s="8"/>
      <c r="D9" s="8"/>
      <c r="E9" s="8"/>
      <c r="F9" s="8"/>
      <c r="G9" s="8"/>
      <c r="H9" s="29"/>
      <c r="I9" s="26"/>
      <c r="J9" s="26"/>
      <c r="K9" s="9"/>
    </row>
    <row r="10" spans="1:12" ht="30.75" customHeight="1" thickBot="1" x14ac:dyDescent="0.3">
      <c r="A10" s="7" t="s">
        <v>9</v>
      </c>
      <c r="B10" s="18"/>
      <c r="C10" s="8"/>
      <c r="D10" s="8"/>
      <c r="E10" s="8"/>
      <c r="F10" s="8"/>
      <c r="G10" s="8"/>
      <c r="H10" s="29"/>
      <c r="I10" s="26"/>
      <c r="J10" s="26"/>
      <c r="K10" s="9"/>
    </row>
    <row r="11" spans="1:12" ht="30.75" customHeight="1" thickBot="1" x14ac:dyDescent="0.3">
      <c r="A11" s="10" t="s">
        <v>10</v>
      </c>
      <c r="B11" s="19"/>
      <c r="C11" s="11"/>
      <c r="D11" s="11"/>
      <c r="E11" s="11"/>
      <c r="F11" s="11"/>
      <c r="G11" s="32"/>
      <c r="H11" s="30"/>
      <c r="I11" s="27"/>
      <c r="J11" s="27"/>
      <c r="K11" s="12"/>
      <c r="L11" s="14" t="s">
        <v>6</v>
      </c>
    </row>
    <row r="12" spans="1:12" ht="30.75" customHeight="1" thickBot="1" x14ac:dyDescent="0.3">
      <c r="A12" s="13" t="s">
        <v>0</v>
      </c>
      <c r="B12" s="20" t="str">
        <f>IF(B11="","",(B8*4.2*(B11-B9)+B5*B6*(B11-B9))/(B4*(B10-B11)))</f>
        <v/>
      </c>
      <c r="C12" s="20" t="str">
        <f t="shared" ref="C12:K12" si="0">IF(C11="","",(C8*4.2*(C11-C9)+C5*C6*(C11-C9))/(C4*(C10-C11)))</f>
        <v/>
      </c>
      <c r="D12" s="20" t="str">
        <f t="shared" si="0"/>
        <v/>
      </c>
      <c r="E12" s="20" t="str">
        <f t="shared" si="0"/>
        <v/>
      </c>
      <c r="F12" s="20" t="str">
        <f t="shared" si="0"/>
        <v/>
      </c>
      <c r="G12" s="20" t="str">
        <f t="shared" si="0"/>
        <v/>
      </c>
      <c r="H12" s="20" t="str">
        <f t="shared" si="0"/>
        <v/>
      </c>
      <c r="I12" s="20" t="str">
        <f t="shared" si="0"/>
        <v/>
      </c>
      <c r="J12" s="20" t="str">
        <f t="shared" si="0"/>
        <v/>
      </c>
      <c r="K12" s="20" t="str">
        <f t="shared" si="0"/>
        <v/>
      </c>
      <c r="L12" s="15" t="str">
        <f>IF(B12="","",AVERAGE(B12:K12))</f>
        <v/>
      </c>
    </row>
  </sheetData>
  <sheetProtection sheet="1" objects="1" scenarios="1"/>
  <mergeCells count="1">
    <mergeCell ref="A1:K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Normal="100" zoomScaleSheetLayoutView="100" workbookViewId="0">
      <selection sqref="A1:D1"/>
    </sheetView>
  </sheetViews>
  <sheetFormatPr defaultRowHeight="12.75" x14ac:dyDescent="0.25"/>
  <cols>
    <col min="1" max="1" width="24.86328125" customWidth="1"/>
    <col min="2" max="4" width="15.59765625" customWidth="1"/>
    <col min="5" max="7" width="10.46484375" customWidth="1"/>
    <col min="8" max="8" width="11.73046875" customWidth="1"/>
  </cols>
  <sheetData>
    <row r="1" spans="1:7" ht="22.9" x14ac:dyDescent="0.25">
      <c r="A1" s="49" t="s">
        <v>18</v>
      </c>
      <c r="B1" s="49"/>
      <c r="C1" s="49"/>
      <c r="D1" s="49"/>
      <c r="E1" s="21"/>
      <c r="F1" s="21"/>
      <c r="G1" s="21"/>
    </row>
    <row r="2" spans="1:7" ht="13.15" thickBot="1" x14ac:dyDescent="0.3"/>
    <row r="3" spans="1:7" ht="30.75" customHeight="1" thickBot="1" x14ac:dyDescent="0.3">
      <c r="A3" s="1"/>
      <c r="B3" s="16" t="s">
        <v>11</v>
      </c>
      <c r="C3" s="2" t="s">
        <v>12</v>
      </c>
      <c r="D3" s="3" t="s">
        <v>13</v>
      </c>
    </row>
    <row r="4" spans="1:7" ht="30.75" customHeight="1" x14ac:dyDescent="0.25">
      <c r="A4" s="4" t="s">
        <v>7</v>
      </c>
      <c r="B4" s="36"/>
      <c r="C4" s="37"/>
      <c r="D4" s="38"/>
    </row>
    <row r="5" spans="1:7" ht="30.75" customHeight="1" x14ac:dyDescent="0.25">
      <c r="A5" s="22" t="s">
        <v>15</v>
      </c>
      <c r="B5" s="39"/>
      <c r="C5" s="40"/>
      <c r="D5" s="41"/>
    </row>
    <row r="6" spans="1:7" ht="30.75" customHeight="1" x14ac:dyDescent="0.25">
      <c r="A6" s="7" t="s">
        <v>16</v>
      </c>
      <c r="B6" s="39"/>
      <c r="C6" s="40"/>
      <c r="D6" s="41"/>
    </row>
    <row r="7" spans="1:7" ht="30.75" customHeight="1" x14ac:dyDescent="0.25">
      <c r="A7" s="7" t="s">
        <v>17</v>
      </c>
      <c r="B7" s="39"/>
      <c r="C7" s="40"/>
      <c r="D7" s="41"/>
    </row>
    <row r="8" spans="1:7" ht="30.75" customHeight="1" x14ac:dyDescent="0.25">
      <c r="A8" s="7" t="s">
        <v>14</v>
      </c>
      <c r="B8" s="39"/>
      <c r="C8" s="40"/>
      <c r="D8" s="41"/>
    </row>
    <row r="9" spans="1:7" ht="30.75" customHeight="1" x14ac:dyDescent="0.25">
      <c r="A9" s="7" t="s">
        <v>8</v>
      </c>
      <c r="B9" s="39"/>
      <c r="C9" s="40"/>
      <c r="D9" s="41"/>
    </row>
    <row r="10" spans="1:7" ht="30.75" customHeight="1" x14ac:dyDescent="0.25">
      <c r="A10" s="7" t="s">
        <v>9</v>
      </c>
      <c r="B10" s="39"/>
      <c r="C10" s="40"/>
      <c r="D10" s="41"/>
    </row>
    <row r="11" spans="1:7" ht="30.75" customHeight="1" thickBot="1" x14ac:dyDescent="0.3">
      <c r="A11" s="10" t="s">
        <v>10</v>
      </c>
      <c r="B11" s="42"/>
      <c r="C11" s="43"/>
      <c r="D11" s="44"/>
    </row>
    <row r="12" spans="1:7" ht="30.75" customHeight="1" thickBot="1" x14ac:dyDescent="0.3">
      <c r="A12" s="13" t="s">
        <v>0</v>
      </c>
      <c r="B12" s="45" t="str">
        <f>IF(B11="","",(B8*4.2*(B11-B9)+B5*B6*(B11-B9))/(B4*(B10-B11)))</f>
        <v/>
      </c>
      <c r="C12" s="46" t="str">
        <f t="shared" ref="C12:D12" si="0">IF(C11="","",(C8*4.2*(C11-C9)+C5*C6*(C11-C9))/(C4*(C10-C11)))</f>
        <v/>
      </c>
      <c r="D12" s="47" t="str">
        <f t="shared" si="0"/>
        <v/>
      </c>
    </row>
  </sheetData>
  <sheetProtection sheet="1" objects="1" scenarios="1"/>
  <mergeCells count="1">
    <mergeCell ref="A1:D1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Normal="100" zoomScaleSheetLayoutView="100" workbookViewId="0">
      <selection sqref="A1:D1"/>
    </sheetView>
  </sheetViews>
  <sheetFormatPr defaultRowHeight="12.75" x14ac:dyDescent="0.25"/>
  <cols>
    <col min="1" max="1" width="24.86328125" customWidth="1"/>
    <col min="2" max="4" width="15.59765625" customWidth="1"/>
    <col min="5" max="7" width="10.46484375" customWidth="1"/>
    <col min="8" max="8" width="11.73046875" customWidth="1"/>
  </cols>
  <sheetData>
    <row r="1" spans="1:7" ht="22.9" x14ac:dyDescent="0.25">
      <c r="A1" s="49" t="s">
        <v>18</v>
      </c>
      <c r="B1" s="49"/>
      <c r="C1" s="49"/>
      <c r="D1" s="49"/>
      <c r="E1" s="21"/>
      <c r="F1" s="21"/>
      <c r="G1" s="21"/>
    </row>
    <row r="2" spans="1:7" ht="13.15" thickBot="1" x14ac:dyDescent="0.3"/>
    <row r="3" spans="1:7" ht="30.75" customHeight="1" thickBot="1" x14ac:dyDescent="0.3">
      <c r="A3" s="1"/>
      <c r="B3" s="16" t="s">
        <v>11</v>
      </c>
      <c r="C3" s="2" t="s">
        <v>12</v>
      </c>
      <c r="D3" s="3" t="s">
        <v>13</v>
      </c>
    </row>
    <row r="4" spans="1:7" ht="30.75" customHeight="1" x14ac:dyDescent="0.25">
      <c r="A4" s="4" t="s">
        <v>7</v>
      </c>
      <c r="B4" s="36"/>
      <c r="C4" s="37"/>
      <c r="D4" s="38"/>
    </row>
    <row r="5" spans="1:7" ht="30.75" customHeight="1" x14ac:dyDescent="0.25">
      <c r="A5" s="22" t="s">
        <v>15</v>
      </c>
      <c r="B5" s="39"/>
      <c r="C5" s="40"/>
      <c r="D5" s="41"/>
    </row>
    <row r="6" spans="1:7" ht="30.75" customHeight="1" x14ac:dyDescent="0.25">
      <c r="A6" s="7" t="s">
        <v>16</v>
      </c>
      <c r="B6" s="39"/>
      <c r="C6" s="40"/>
      <c r="D6" s="41"/>
    </row>
    <row r="7" spans="1:7" ht="30.75" customHeight="1" x14ac:dyDescent="0.25">
      <c r="A7" s="7" t="s">
        <v>17</v>
      </c>
      <c r="B7" s="39"/>
      <c r="C7" s="40"/>
      <c r="D7" s="41"/>
    </row>
    <row r="8" spans="1:7" ht="30.75" customHeight="1" x14ac:dyDescent="0.25">
      <c r="A8" s="7" t="s">
        <v>14</v>
      </c>
      <c r="B8" s="39"/>
      <c r="C8" s="40"/>
      <c r="D8" s="41"/>
    </row>
    <row r="9" spans="1:7" ht="30.75" customHeight="1" x14ac:dyDescent="0.25">
      <c r="A9" s="7" t="s">
        <v>8</v>
      </c>
      <c r="B9" s="39"/>
      <c r="C9" s="40"/>
      <c r="D9" s="41"/>
    </row>
    <row r="10" spans="1:7" ht="30.75" customHeight="1" x14ac:dyDescent="0.25">
      <c r="A10" s="7" t="s">
        <v>9</v>
      </c>
      <c r="B10" s="39"/>
      <c r="C10" s="40"/>
      <c r="D10" s="41"/>
    </row>
    <row r="11" spans="1:7" ht="30.75" customHeight="1" thickBot="1" x14ac:dyDescent="0.3">
      <c r="A11" s="10" t="s">
        <v>10</v>
      </c>
      <c r="B11" s="42"/>
      <c r="C11" s="43"/>
      <c r="D11" s="44"/>
    </row>
    <row r="12" spans="1:7" ht="30.75" customHeight="1" thickBot="1" x14ac:dyDescent="0.3">
      <c r="A12" s="13" t="s">
        <v>0</v>
      </c>
      <c r="B12" s="45" t="str">
        <f>IF(B11="","",(B8*4.2*(B11-B9)+B5*B6*(B11-B9))/(B4*(B10-B11)))</f>
        <v/>
      </c>
      <c r="C12" s="46" t="str">
        <f t="shared" ref="C12:D12" si="0">IF(C11="","",(C8*4.2*(C11-C9)+C5*C6*(C11-C9))/(C4*(C10-C11)))</f>
        <v/>
      </c>
      <c r="D12" s="47" t="str">
        <f t="shared" si="0"/>
        <v/>
      </c>
    </row>
  </sheetData>
  <sheetProtection sheet="1" objects="1" scenarios="1"/>
  <mergeCells count="1">
    <mergeCell ref="A1:D1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Normal="100" zoomScaleSheetLayoutView="100" workbookViewId="0">
      <selection sqref="A1:D1"/>
    </sheetView>
  </sheetViews>
  <sheetFormatPr defaultRowHeight="12.75" x14ac:dyDescent="0.25"/>
  <cols>
    <col min="1" max="1" width="24.86328125" customWidth="1"/>
    <col min="2" max="4" width="15.59765625" customWidth="1"/>
    <col min="5" max="7" width="10.46484375" customWidth="1"/>
    <col min="8" max="8" width="11.73046875" customWidth="1"/>
  </cols>
  <sheetData>
    <row r="1" spans="1:7" ht="22.9" x14ac:dyDescent="0.25">
      <c r="A1" s="49" t="s">
        <v>18</v>
      </c>
      <c r="B1" s="49"/>
      <c r="C1" s="49"/>
      <c r="D1" s="49"/>
      <c r="E1" s="21"/>
      <c r="F1" s="21"/>
      <c r="G1" s="21"/>
    </row>
    <row r="2" spans="1:7" ht="13.15" thickBot="1" x14ac:dyDescent="0.3"/>
    <row r="3" spans="1:7" ht="30.75" customHeight="1" thickBot="1" x14ac:dyDescent="0.3">
      <c r="A3" s="1"/>
      <c r="B3" s="16" t="s">
        <v>11</v>
      </c>
      <c r="C3" s="2" t="s">
        <v>12</v>
      </c>
      <c r="D3" s="3" t="s">
        <v>13</v>
      </c>
    </row>
    <row r="4" spans="1:7" ht="30.75" customHeight="1" x14ac:dyDescent="0.25">
      <c r="A4" s="4" t="s">
        <v>7</v>
      </c>
      <c r="B4" s="36"/>
      <c r="C4" s="37"/>
      <c r="D4" s="38"/>
    </row>
    <row r="5" spans="1:7" ht="30.75" customHeight="1" x14ac:dyDescent="0.25">
      <c r="A5" s="22" t="s">
        <v>15</v>
      </c>
      <c r="B5" s="39"/>
      <c r="C5" s="40"/>
      <c r="D5" s="41"/>
    </row>
    <row r="6" spans="1:7" ht="30.75" customHeight="1" x14ac:dyDescent="0.25">
      <c r="A6" s="7" t="s">
        <v>16</v>
      </c>
      <c r="B6" s="39"/>
      <c r="C6" s="40"/>
      <c r="D6" s="41"/>
    </row>
    <row r="7" spans="1:7" ht="30.75" customHeight="1" x14ac:dyDescent="0.25">
      <c r="A7" s="7" t="s">
        <v>17</v>
      </c>
      <c r="B7" s="39"/>
      <c r="C7" s="40"/>
      <c r="D7" s="41"/>
    </row>
    <row r="8" spans="1:7" ht="30.75" customHeight="1" x14ac:dyDescent="0.25">
      <c r="A8" s="7" t="s">
        <v>14</v>
      </c>
      <c r="B8" s="39"/>
      <c r="C8" s="40"/>
      <c r="D8" s="41"/>
    </row>
    <row r="9" spans="1:7" ht="30.75" customHeight="1" x14ac:dyDescent="0.25">
      <c r="A9" s="7" t="s">
        <v>8</v>
      </c>
      <c r="B9" s="39"/>
      <c r="C9" s="40"/>
      <c r="D9" s="41"/>
    </row>
    <row r="10" spans="1:7" ht="30.75" customHeight="1" x14ac:dyDescent="0.25">
      <c r="A10" s="7" t="s">
        <v>9</v>
      </c>
      <c r="B10" s="39"/>
      <c r="C10" s="40"/>
      <c r="D10" s="41"/>
    </row>
    <row r="11" spans="1:7" ht="30.75" customHeight="1" thickBot="1" x14ac:dyDescent="0.3">
      <c r="A11" s="10" t="s">
        <v>10</v>
      </c>
      <c r="B11" s="42"/>
      <c r="C11" s="43"/>
      <c r="D11" s="44"/>
    </row>
    <row r="12" spans="1:7" ht="30.75" customHeight="1" thickBot="1" x14ac:dyDescent="0.3">
      <c r="A12" s="13" t="s">
        <v>0</v>
      </c>
      <c r="B12" s="45" t="str">
        <f>IF(B11="","",(B8*4.2*(B11-B9)+B5*B6*(B11-B9))/(B4*(B10-B11)))</f>
        <v/>
      </c>
      <c r="C12" s="46" t="str">
        <f t="shared" ref="C12:D12" si="0">IF(C11="","",(C8*4.2*(C11-C9)+C5*C6*(C11-C9))/(C4*(C10-C11)))</f>
        <v/>
      </c>
      <c r="D12" s="47" t="str">
        <f t="shared" si="0"/>
        <v/>
      </c>
    </row>
  </sheetData>
  <sheetProtection sheet="1" objects="1" scenarios="1"/>
  <mergeCells count="1">
    <mergeCell ref="A1:D1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Normal="100" zoomScaleSheetLayoutView="100" workbookViewId="0">
      <selection sqref="A1:D1"/>
    </sheetView>
  </sheetViews>
  <sheetFormatPr defaultRowHeight="12.75" x14ac:dyDescent="0.25"/>
  <cols>
    <col min="1" max="1" width="24.86328125" customWidth="1"/>
    <col min="2" max="4" width="15.59765625" customWidth="1"/>
    <col min="5" max="7" width="10.46484375" customWidth="1"/>
    <col min="8" max="8" width="11.73046875" customWidth="1"/>
  </cols>
  <sheetData>
    <row r="1" spans="1:7" ht="22.9" x14ac:dyDescent="0.25">
      <c r="A1" s="49" t="s">
        <v>18</v>
      </c>
      <c r="B1" s="49"/>
      <c r="C1" s="49"/>
      <c r="D1" s="49"/>
      <c r="E1" s="21"/>
      <c r="F1" s="21"/>
      <c r="G1" s="21"/>
    </row>
    <row r="2" spans="1:7" ht="13.15" thickBot="1" x14ac:dyDescent="0.3"/>
    <row r="3" spans="1:7" ht="30.75" customHeight="1" thickBot="1" x14ac:dyDescent="0.3">
      <c r="A3" s="1"/>
      <c r="B3" s="16" t="s">
        <v>11</v>
      </c>
      <c r="C3" s="2" t="s">
        <v>12</v>
      </c>
      <c r="D3" s="3" t="s">
        <v>13</v>
      </c>
    </row>
    <row r="4" spans="1:7" ht="30.75" customHeight="1" x14ac:dyDescent="0.25">
      <c r="A4" s="4" t="s">
        <v>7</v>
      </c>
      <c r="B4" s="36"/>
      <c r="C4" s="37"/>
      <c r="D4" s="38"/>
    </row>
    <row r="5" spans="1:7" ht="30.75" customHeight="1" x14ac:dyDescent="0.25">
      <c r="A5" s="22" t="s">
        <v>15</v>
      </c>
      <c r="B5" s="39"/>
      <c r="C5" s="40"/>
      <c r="D5" s="41"/>
    </row>
    <row r="6" spans="1:7" ht="30.75" customHeight="1" x14ac:dyDescent="0.25">
      <c r="A6" s="7" t="s">
        <v>16</v>
      </c>
      <c r="B6" s="39"/>
      <c r="C6" s="40"/>
      <c r="D6" s="41"/>
    </row>
    <row r="7" spans="1:7" ht="30.75" customHeight="1" x14ac:dyDescent="0.25">
      <c r="A7" s="7" t="s">
        <v>17</v>
      </c>
      <c r="B7" s="39"/>
      <c r="C7" s="40"/>
      <c r="D7" s="41"/>
    </row>
    <row r="8" spans="1:7" ht="30.75" customHeight="1" x14ac:dyDescent="0.25">
      <c r="A8" s="7" t="s">
        <v>14</v>
      </c>
      <c r="B8" s="39"/>
      <c r="C8" s="40"/>
      <c r="D8" s="41"/>
    </row>
    <row r="9" spans="1:7" ht="30.75" customHeight="1" x14ac:dyDescent="0.25">
      <c r="A9" s="7" t="s">
        <v>8</v>
      </c>
      <c r="B9" s="39"/>
      <c r="C9" s="40"/>
      <c r="D9" s="41"/>
    </row>
    <row r="10" spans="1:7" ht="30.75" customHeight="1" x14ac:dyDescent="0.25">
      <c r="A10" s="7" t="s">
        <v>9</v>
      </c>
      <c r="B10" s="39"/>
      <c r="C10" s="40"/>
      <c r="D10" s="41"/>
    </row>
    <row r="11" spans="1:7" ht="30.75" customHeight="1" thickBot="1" x14ac:dyDescent="0.3">
      <c r="A11" s="10" t="s">
        <v>10</v>
      </c>
      <c r="B11" s="42"/>
      <c r="C11" s="43"/>
      <c r="D11" s="44"/>
    </row>
    <row r="12" spans="1:7" ht="30.75" customHeight="1" thickBot="1" x14ac:dyDescent="0.3">
      <c r="A12" s="13" t="s">
        <v>0</v>
      </c>
      <c r="B12" s="45" t="str">
        <f>IF(B11="","",(B8*4.2*(B11-B9)+B5*B6*(B11-B9))/(B4*(B10-B11)))</f>
        <v/>
      </c>
      <c r="C12" s="46" t="str">
        <f t="shared" ref="C12:D12" si="0">IF(C11="","",(C8*4.2*(C11-C9)+C5*C6*(C11-C9))/(C4*(C10-C11)))</f>
        <v/>
      </c>
      <c r="D12" s="47" t="str">
        <f t="shared" si="0"/>
        <v/>
      </c>
    </row>
  </sheetData>
  <sheetProtection sheet="1" objects="1" scenarios="1"/>
  <mergeCells count="1">
    <mergeCell ref="A1:D1"/>
  </mergeCells>
  <phoneticPr fontId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Normal="100" zoomScaleSheetLayoutView="100" workbookViewId="0">
      <selection sqref="A1:D1"/>
    </sheetView>
  </sheetViews>
  <sheetFormatPr defaultRowHeight="12.75" x14ac:dyDescent="0.25"/>
  <cols>
    <col min="1" max="1" width="24.86328125" customWidth="1"/>
    <col min="2" max="4" width="15.59765625" customWidth="1"/>
    <col min="5" max="7" width="10.46484375" customWidth="1"/>
    <col min="8" max="8" width="11.73046875" customWidth="1"/>
  </cols>
  <sheetData>
    <row r="1" spans="1:7" ht="22.9" x14ac:dyDescent="0.25">
      <c r="A1" s="49" t="s">
        <v>18</v>
      </c>
      <c r="B1" s="49"/>
      <c r="C1" s="49"/>
      <c r="D1" s="49"/>
      <c r="E1" s="21"/>
      <c r="F1" s="21"/>
      <c r="G1" s="21"/>
    </row>
    <row r="2" spans="1:7" ht="13.15" thickBot="1" x14ac:dyDescent="0.3"/>
    <row r="3" spans="1:7" ht="30.75" customHeight="1" thickBot="1" x14ac:dyDescent="0.3">
      <c r="A3" s="1"/>
      <c r="B3" s="16" t="s">
        <v>11</v>
      </c>
      <c r="C3" s="2" t="s">
        <v>12</v>
      </c>
      <c r="D3" s="3" t="s">
        <v>13</v>
      </c>
    </row>
    <row r="4" spans="1:7" ht="30.75" customHeight="1" x14ac:dyDescent="0.25">
      <c r="A4" s="4" t="s">
        <v>7</v>
      </c>
      <c r="B4" s="36"/>
      <c r="C4" s="37"/>
      <c r="D4" s="38"/>
    </row>
    <row r="5" spans="1:7" ht="30.75" customHeight="1" x14ac:dyDescent="0.25">
      <c r="A5" s="22" t="s">
        <v>15</v>
      </c>
      <c r="B5" s="39"/>
      <c r="C5" s="40"/>
      <c r="D5" s="41"/>
    </row>
    <row r="6" spans="1:7" ht="30.75" customHeight="1" x14ac:dyDescent="0.25">
      <c r="A6" s="7" t="s">
        <v>16</v>
      </c>
      <c r="B6" s="39"/>
      <c r="C6" s="40"/>
      <c r="D6" s="41"/>
    </row>
    <row r="7" spans="1:7" ht="30.75" customHeight="1" x14ac:dyDescent="0.25">
      <c r="A7" s="7" t="s">
        <v>17</v>
      </c>
      <c r="B7" s="39"/>
      <c r="C7" s="40"/>
      <c r="D7" s="41"/>
    </row>
    <row r="8" spans="1:7" ht="30.75" customHeight="1" x14ac:dyDescent="0.25">
      <c r="A8" s="7" t="s">
        <v>14</v>
      </c>
      <c r="B8" s="39"/>
      <c r="C8" s="40"/>
      <c r="D8" s="41"/>
    </row>
    <row r="9" spans="1:7" ht="30.75" customHeight="1" x14ac:dyDescent="0.25">
      <c r="A9" s="7" t="s">
        <v>8</v>
      </c>
      <c r="B9" s="39"/>
      <c r="C9" s="40"/>
      <c r="D9" s="41"/>
    </row>
    <row r="10" spans="1:7" ht="30.75" customHeight="1" x14ac:dyDescent="0.25">
      <c r="A10" s="7" t="s">
        <v>9</v>
      </c>
      <c r="B10" s="39"/>
      <c r="C10" s="40"/>
      <c r="D10" s="41"/>
    </row>
    <row r="11" spans="1:7" ht="30.75" customHeight="1" thickBot="1" x14ac:dyDescent="0.3">
      <c r="A11" s="10" t="s">
        <v>10</v>
      </c>
      <c r="B11" s="42"/>
      <c r="C11" s="43"/>
      <c r="D11" s="44"/>
    </row>
    <row r="12" spans="1:7" ht="30.75" customHeight="1" thickBot="1" x14ac:dyDescent="0.3">
      <c r="A12" s="13" t="s">
        <v>0</v>
      </c>
      <c r="B12" s="45" t="str">
        <f>IF(B11="","",(B8*4.2*(B11-B9)+B5*B6*(B11-B9))/(B4*(B10-B11)))</f>
        <v/>
      </c>
      <c r="C12" s="46" t="str">
        <f t="shared" ref="C12:D12" si="0">IF(C11="","",(C8*4.2*(C11-C9)+C5*C6*(C11-C9))/(C4*(C10-C11)))</f>
        <v/>
      </c>
      <c r="D12" s="47" t="str">
        <f t="shared" si="0"/>
        <v/>
      </c>
    </row>
  </sheetData>
  <sheetProtection sheet="1" objects="1" scenarios="1"/>
  <mergeCells count="1">
    <mergeCell ref="A1:D1"/>
  </mergeCells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Normal="100" zoomScaleSheetLayoutView="100" workbookViewId="0">
      <selection sqref="A1:D1"/>
    </sheetView>
  </sheetViews>
  <sheetFormatPr defaultRowHeight="12.75" x14ac:dyDescent="0.25"/>
  <cols>
    <col min="1" max="1" width="24.86328125" customWidth="1"/>
    <col min="2" max="4" width="15.59765625" customWidth="1"/>
    <col min="5" max="7" width="10.46484375" customWidth="1"/>
    <col min="8" max="8" width="11.73046875" customWidth="1"/>
  </cols>
  <sheetData>
    <row r="1" spans="1:7" ht="22.9" x14ac:dyDescent="0.25">
      <c r="A1" s="49" t="s">
        <v>18</v>
      </c>
      <c r="B1" s="49"/>
      <c r="C1" s="49"/>
      <c r="D1" s="49"/>
      <c r="E1" s="21"/>
      <c r="F1" s="21"/>
      <c r="G1" s="21"/>
    </row>
    <row r="2" spans="1:7" ht="13.15" thickBot="1" x14ac:dyDescent="0.3"/>
    <row r="3" spans="1:7" ht="30.75" customHeight="1" thickBot="1" x14ac:dyDescent="0.3">
      <c r="A3" s="1"/>
      <c r="B3" s="16" t="s">
        <v>11</v>
      </c>
      <c r="C3" s="2" t="s">
        <v>12</v>
      </c>
      <c r="D3" s="3" t="s">
        <v>13</v>
      </c>
    </row>
    <row r="4" spans="1:7" ht="30.75" customHeight="1" x14ac:dyDescent="0.25">
      <c r="A4" s="4" t="s">
        <v>7</v>
      </c>
      <c r="B4" s="36"/>
      <c r="C4" s="37"/>
      <c r="D4" s="38"/>
    </row>
    <row r="5" spans="1:7" ht="30.75" customHeight="1" x14ac:dyDescent="0.25">
      <c r="A5" s="22" t="s">
        <v>15</v>
      </c>
      <c r="B5" s="39"/>
      <c r="C5" s="40"/>
      <c r="D5" s="41"/>
    </row>
    <row r="6" spans="1:7" ht="30.75" customHeight="1" x14ac:dyDescent="0.25">
      <c r="A6" s="7" t="s">
        <v>16</v>
      </c>
      <c r="B6" s="39"/>
      <c r="C6" s="40"/>
      <c r="D6" s="41"/>
    </row>
    <row r="7" spans="1:7" ht="30.75" customHeight="1" x14ac:dyDescent="0.25">
      <c r="A7" s="7" t="s">
        <v>17</v>
      </c>
      <c r="B7" s="39"/>
      <c r="C7" s="40"/>
      <c r="D7" s="41"/>
    </row>
    <row r="8" spans="1:7" ht="30.75" customHeight="1" x14ac:dyDescent="0.25">
      <c r="A8" s="7" t="s">
        <v>14</v>
      </c>
      <c r="B8" s="39"/>
      <c r="C8" s="40"/>
      <c r="D8" s="41"/>
    </row>
    <row r="9" spans="1:7" ht="30.75" customHeight="1" x14ac:dyDescent="0.25">
      <c r="A9" s="7" t="s">
        <v>8</v>
      </c>
      <c r="B9" s="39"/>
      <c r="C9" s="40"/>
      <c r="D9" s="41"/>
    </row>
    <row r="10" spans="1:7" ht="30.75" customHeight="1" x14ac:dyDescent="0.25">
      <c r="A10" s="7" t="s">
        <v>9</v>
      </c>
      <c r="B10" s="39"/>
      <c r="C10" s="40"/>
      <c r="D10" s="41"/>
    </row>
    <row r="11" spans="1:7" ht="30.75" customHeight="1" thickBot="1" x14ac:dyDescent="0.3">
      <c r="A11" s="10" t="s">
        <v>10</v>
      </c>
      <c r="B11" s="42"/>
      <c r="C11" s="43"/>
      <c r="D11" s="44"/>
    </row>
    <row r="12" spans="1:7" ht="30.75" customHeight="1" thickBot="1" x14ac:dyDescent="0.3">
      <c r="A12" s="13" t="s">
        <v>0</v>
      </c>
      <c r="B12" s="45" t="str">
        <f>IF(B11="","",(B8*4.2*(B11-B9)+B5*B6*(B11-B9))/(B4*(B10-B11)))</f>
        <v/>
      </c>
      <c r="C12" s="46" t="str">
        <f t="shared" ref="C12:D12" si="0">IF(C11="","",(C8*4.2*(C11-C9)+C5*C6*(C11-C9))/(C4*(C10-C11)))</f>
        <v/>
      </c>
      <c r="D12" s="47" t="str">
        <f t="shared" si="0"/>
        <v/>
      </c>
    </row>
  </sheetData>
  <sheetProtection sheet="1" objects="1" scenarios="1"/>
  <mergeCells count="1">
    <mergeCell ref="A1:D1"/>
  </mergeCells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Normal="100" zoomScaleSheetLayoutView="100" workbookViewId="0">
      <selection sqref="A1:D12"/>
    </sheetView>
  </sheetViews>
  <sheetFormatPr defaultRowHeight="12.75" x14ac:dyDescent="0.25"/>
  <cols>
    <col min="1" max="1" width="24.86328125" customWidth="1"/>
    <col min="2" max="4" width="15.59765625" customWidth="1"/>
    <col min="5" max="7" width="10.46484375" customWidth="1"/>
    <col min="8" max="8" width="11.73046875" customWidth="1"/>
  </cols>
  <sheetData>
    <row r="1" spans="1:7" ht="22.9" x14ac:dyDescent="0.25">
      <c r="A1" s="49" t="s">
        <v>18</v>
      </c>
      <c r="B1" s="49"/>
      <c r="C1" s="49"/>
      <c r="D1" s="49"/>
      <c r="E1" s="21"/>
      <c r="F1" s="21"/>
      <c r="G1" s="21"/>
    </row>
    <row r="2" spans="1:7" ht="13.15" thickBot="1" x14ac:dyDescent="0.3"/>
    <row r="3" spans="1:7" ht="30.75" customHeight="1" thickBot="1" x14ac:dyDescent="0.3">
      <c r="A3" s="1"/>
      <c r="B3" s="16" t="s">
        <v>11</v>
      </c>
      <c r="C3" s="2" t="s">
        <v>12</v>
      </c>
      <c r="D3" s="3" t="s">
        <v>13</v>
      </c>
    </row>
    <row r="4" spans="1:7" ht="30.75" customHeight="1" x14ac:dyDescent="0.25">
      <c r="A4" s="4" t="s">
        <v>7</v>
      </c>
      <c r="B4" s="36"/>
      <c r="C4" s="37"/>
      <c r="D4" s="38"/>
    </row>
    <row r="5" spans="1:7" ht="30.75" customHeight="1" x14ac:dyDescent="0.25">
      <c r="A5" s="22" t="s">
        <v>15</v>
      </c>
      <c r="B5" s="39"/>
      <c r="C5" s="40"/>
      <c r="D5" s="41"/>
    </row>
    <row r="6" spans="1:7" ht="30.75" customHeight="1" x14ac:dyDescent="0.25">
      <c r="A6" s="7" t="s">
        <v>16</v>
      </c>
      <c r="B6" s="39"/>
      <c r="C6" s="40"/>
      <c r="D6" s="41"/>
    </row>
    <row r="7" spans="1:7" ht="30.75" customHeight="1" x14ac:dyDescent="0.25">
      <c r="A7" s="7" t="s">
        <v>17</v>
      </c>
      <c r="B7" s="39"/>
      <c r="C7" s="40"/>
      <c r="D7" s="41"/>
    </row>
    <row r="8" spans="1:7" ht="30.75" customHeight="1" x14ac:dyDescent="0.25">
      <c r="A8" s="7" t="s">
        <v>14</v>
      </c>
      <c r="B8" s="39"/>
      <c r="C8" s="40"/>
      <c r="D8" s="41"/>
    </row>
    <row r="9" spans="1:7" ht="30.75" customHeight="1" x14ac:dyDescent="0.25">
      <c r="A9" s="7" t="s">
        <v>8</v>
      </c>
      <c r="B9" s="39"/>
      <c r="C9" s="40"/>
      <c r="D9" s="41"/>
    </row>
    <row r="10" spans="1:7" ht="30.75" customHeight="1" x14ac:dyDescent="0.25">
      <c r="A10" s="7" t="s">
        <v>9</v>
      </c>
      <c r="B10" s="39"/>
      <c r="C10" s="40"/>
      <c r="D10" s="41"/>
    </row>
    <row r="11" spans="1:7" ht="30.75" customHeight="1" thickBot="1" x14ac:dyDescent="0.3">
      <c r="A11" s="10" t="s">
        <v>10</v>
      </c>
      <c r="B11" s="42"/>
      <c r="C11" s="43"/>
      <c r="D11" s="44"/>
    </row>
    <row r="12" spans="1:7" ht="30.75" customHeight="1" thickBot="1" x14ac:dyDescent="0.3">
      <c r="A12" s="13" t="s">
        <v>0</v>
      </c>
      <c r="B12" s="45" t="str">
        <f>IF(B11="","",(B8*4.2*(B11-B9)+B5*B6*(B11-B9))/(B4*(B10-B11)))</f>
        <v/>
      </c>
      <c r="C12" s="46" t="str">
        <f t="shared" ref="C12:D12" si="0">IF(C11="","",(C8*4.2*(C11-C9)+C5*C6*(C11-C9))/(C4*(C10-C11)))</f>
        <v/>
      </c>
      <c r="D12" s="47" t="str">
        <f t="shared" si="0"/>
        <v/>
      </c>
    </row>
  </sheetData>
  <sheetProtection sheet="1" objects="1" scenarios="1"/>
  <mergeCells count="1">
    <mergeCell ref="A1:D1"/>
  </mergeCells>
  <phoneticPr fontId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Normal="100" zoomScaleSheetLayoutView="100" workbookViewId="0">
      <selection sqref="A1:D1"/>
    </sheetView>
  </sheetViews>
  <sheetFormatPr defaultRowHeight="12.75" x14ac:dyDescent="0.25"/>
  <cols>
    <col min="1" max="1" width="24.86328125" customWidth="1"/>
    <col min="2" max="4" width="15.59765625" customWidth="1"/>
    <col min="5" max="7" width="10.46484375" customWidth="1"/>
    <col min="8" max="8" width="11.73046875" customWidth="1"/>
  </cols>
  <sheetData>
    <row r="1" spans="1:7" ht="22.9" x14ac:dyDescent="0.25">
      <c r="A1" s="49" t="s">
        <v>18</v>
      </c>
      <c r="B1" s="49"/>
      <c r="C1" s="49"/>
      <c r="D1" s="49"/>
      <c r="E1" s="21"/>
      <c r="F1" s="21"/>
      <c r="G1" s="21"/>
    </row>
    <row r="2" spans="1:7" ht="13.15" thickBot="1" x14ac:dyDescent="0.3"/>
    <row r="3" spans="1:7" ht="30.75" customHeight="1" thickBot="1" x14ac:dyDescent="0.3">
      <c r="A3" s="1"/>
      <c r="B3" s="16" t="s">
        <v>11</v>
      </c>
      <c r="C3" s="2" t="s">
        <v>12</v>
      </c>
      <c r="D3" s="3" t="s">
        <v>13</v>
      </c>
    </row>
    <row r="4" spans="1:7" ht="30.75" customHeight="1" x14ac:dyDescent="0.25">
      <c r="A4" s="4" t="s">
        <v>7</v>
      </c>
      <c r="B4" s="36"/>
      <c r="C4" s="37"/>
      <c r="D4" s="38"/>
    </row>
    <row r="5" spans="1:7" ht="30.75" customHeight="1" x14ac:dyDescent="0.25">
      <c r="A5" s="22" t="s">
        <v>15</v>
      </c>
      <c r="B5" s="39"/>
      <c r="C5" s="40"/>
      <c r="D5" s="41"/>
    </row>
    <row r="6" spans="1:7" ht="30.75" customHeight="1" x14ac:dyDescent="0.25">
      <c r="A6" s="7" t="s">
        <v>16</v>
      </c>
      <c r="B6" s="39"/>
      <c r="C6" s="40"/>
      <c r="D6" s="41"/>
    </row>
    <row r="7" spans="1:7" ht="30.75" customHeight="1" x14ac:dyDescent="0.25">
      <c r="A7" s="7" t="s">
        <v>17</v>
      </c>
      <c r="B7" s="39"/>
      <c r="C7" s="40"/>
      <c r="D7" s="41"/>
    </row>
    <row r="8" spans="1:7" ht="30.75" customHeight="1" x14ac:dyDescent="0.25">
      <c r="A8" s="7" t="s">
        <v>14</v>
      </c>
      <c r="B8" s="39"/>
      <c r="C8" s="40"/>
      <c r="D8" s="41"/>
    </row>
    <row r="9" spans="1:7" ht="30.75" customHeight="1" x14ac:dyDescent="0.25">
      <c r="A9" s="7" t="s">
        <v>8</v>
      </c>
      <c r="B9" s="39"/>
      <c r="C9" s="40"/>
      <c r="D9" s="41"/>
    </row>
    <row r="10" spans="1:7" ht="30.75" customHeight="1" x14ac:dyDescent="0.25">
      <c r="A10" s="7" t="s">
        <v>9</v>
      </c>
      <c r="B10" s="39"/>
      <c r="C10" s="40"/>
      <c r="D10" s="41"/>
    </row>
    <row r="11" spans="1:7" ht="30.75" customHeight="1" thickBot="1" x14ac:dyDescent="0.3">
      <c r="A11" s="10" t="s">
        <v>10</v>
      </c>
      <c r="B11" s="42"/>
      <c r="C11" s="43"/>
      <c r="D11" s="44"/>
    </row>
    <row r="12" spans="1:7" ht="30.75" customHeight="1" thickBot="1" x14ac:dyDescent="0.3">
      <c r="A12" s="13" t="s">
        <v>0</v>
      </c>
      <c r="B12" s="45" t="str">
        <f>IF(B11="","",(B8*4.2*(B11-B9)+B5*B6*(B11-B9))/(B4*(B10-B11)))</f>
        <v/>
      </c>
      <c r="C12" s="46" t="str">
        <f t="shared" ref="C12:D12" si="0">IF(C11="","",(C8*4.2*(C11-C9)+C5*C6*(C11-C9))/(C4*(C10-C11)))</f>
        <v/>
      </c>
      <c r="D12" s="47" t="str">
        <f t="shared" si="0"/>
        <v/>
      </c>
    </row>
  </sheetData>
  <sheetProtection sheet="1" objects="1" scenarios="1"/>
  <mergeCells count="1">
    <mergeCell ref="A1:D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10</vt:i4>
      </vt:variant>
    </vt:vector>
  </HeadingPairs>
  <TitlesOfParts>
    <vt:vector size="24" baseType="lpstr">
      <vt:lpstr>１班</vt:lpstr>
      <vt:lpstr>２班</vt:lpstr>
      <vt:lpstr>３班</vt:lpstr>
      <vt:lpstr>４班</vt:lpstr>
      <vt:lpstr>５班</vt:lpstr>
      <vt:lpstr>６班</vt:lpstr>
      <vt:lpstr>７班</vt:lpstr>
      <vt:lpstr>８班</vt:lpstr>
      <vt:lpstr>９班</vt:lpstr>
      <vt:lpstr>10班</vt:lpstr>
      <vt:lpstr>試料１</vt:lpstr>
      <vt:lpstr>試料２</vt:lpstr>
      <vt:lpstr>試料３</vt:lpstr>
      <vt:lpstr>関数無</vt:lpstr>
      <vt:lpstr>'10班'!Print_Area</vt:lpstr>
      <vt:lpstr>'１班'!Print_Area</vt:lpstr>
      <vt:lpstr>'２班'!Print_Area</vt:lpstr>
      <vt:lpstr>'３班'!Print_Area</vt:lpstr>
      <vt:lpstr>'４班'!Print_Area</vt:lpstr>
      <vt:lpstr>'５班'!Print_Area</vt:lpstr>
      <vt:lpstr>'６班'!Print_Area</vt:lpstr>
      <vt:lpstr>'７班'!Print_Area</vt:lpstr>
      <vt:lpstr>'８班'!Print_Area</vt:lpstr>
      <vt:lpstr>'９班'!Print_Area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情報教育2</dc:creator>
  <cp:lastModifiedBy>Administrator</cp:lastModifiedBy>
  <cp:lastPrinted>2018-11-24T01:32:14Z</cp:lastPrinted>
  <dcterms:created xsi:type="dcterms:W3CDTF">2013-12-26T09:40:00Z</dcterms:created>
  <dcterms:modified xsi:type="dcterms:W3CDTF">2022-08-03T05:30:48Z</dcterms:modified>
</cp:coreProperties>
</file>