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10　実験ノート編集委員会\実験ノートデータ\Excelファイル\"/>
    </mc:Choice>
  </mc:AlternateContent>
  <bookViews>
    <workbookView xWindow="0" yWindow="0" windowWidth="15765" windowHeight="10350"/>
  </bookViews>
  <sheets>
    <sheet name="１班" sheetId="5" r:id="rId1"/>
    <sheet name="２班" sheetId="38" r:id="rId2"/>
    <sheet name="３班" sheetId="39" r:id="rId3"/>
    <sheet name="４班" sheetId="40" r:id="rId4"/>
    <sheet name="５班" sheetId="41" r:id="rId5"/>
    <sheet name="６班" sheetId="42" r:id="rId6"/>
    <sheet name="７班" sheetId="43" r:id="rId7"/>
    <sheet name="８班" sheetId="44" r:id="rId8"/>
    <sheet name="９班" sheetId="45" r:id="rId9"/>
    <sheet name="１０班" sheetId="4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6" l="1"/>
  <c r="C21" i="46"/>
  <c r="E20" i="46"/>
  <c r="C20" i="46"/>
  <c r="E19" i="46"/>
  <c r="C19" i="46"/>
  <c r="E18" i="46"/>
  <c r="C18" i="46"/>
  <c r="J7" i="46"/>
  <c r="I7" i="46"/>
  <c r="G7" i="46"/>
  <c r="J6" i="46"/>
  <c r="I6" i="46"/>
  <c r="E13" i="46" s="1"/>
  <c r="G6" i="46"/>
  <c r="J5" i="46"/>
  <c r="I5" i="46"/>
  <c r="G5" i="46"/>
  <c r="J4" i="46"/>
  <c r="I4" i="46"/>
  <c r="E11" i="46" s="1"/>
  <c r="G4" i="46"/>
  <c r="E21" i="45"/>
  <c r="C21" i="45"/>
  <c r="E20" i="45"/>
  <c r="C20" i="45"/>
  <c r="E19" i="45"/>
  <c r="C19" i="45"/>
  <c r="E18" i="45"/>
  <c r="C18" i="45"/>
  <c r="E14" i="45"/>
  <c r="J7" i="45"/>
  <c r="I7" i="45"/>
  <c r="G7" i="45"/>
  <c r="J6" i="45"/>
  <c r="I6" i="45"/>
  <c r="E13" i="45" s="1"/>
  <c r="G6" i="45"/>
  <c r="J5" i="45"/>
  <c r="I5" i="45"/>
  <c r="C12" i="45" s="1"/>
  <c r="G5" i="45"/>
  <c r="J4" i="45"/>
  <c r="I4" i="45"/>
  <c r="G4" i="45"/>
  <c r="E21" i="44"/>
  <c r="C21" i="44"/>
  <c r="E20" i="44"/>
  <c r="C20" i="44"/>
  <c r="E19" i="44"/>
  <c r="C19" i="44"/>
  <c r="E18" i="44"/>
  <c r="C18" i="44"/>
  <c r="J7" i="44"/>
  <c r="I7" i="44"/>
  <c r="G7" i="44"/>
  <c r="J6" i="44"/>
  <c r="I6" i="44"/>
  <c r="E13" i="44" s="1"/>
  <c r="G6" i="44"/>
  <c r="J5" i="44"/>
  <c r="I5" i="44"/>
  <c r="G5" i="44"/>
  <c r="J4" i="44"/>
  <c r="I4" i="44"/>
  <c r="E11" i="44" s="1"/>
  <c r="G4" i="44"/>
  <c r="E21" i="43"/>
  <c r="C21" i="43"/>
  <c r="E20" i="43"/>
  <c r="C20" i="43"/>
  <c r="E19" i="43"/>
  <c r="C19" i="43"/>
  <c r="E18" i="43"/>
  <c r="C18" i="43"/>
  <c r="J7" i="43"/>
  <c r="I7" i="43"/>
  <c r="E14" i="43" s="1"/>
  <c r="G7" i="43"/>
  <c r="J6" i="43"/>
  <c r="I6" i="43"/>
  <c r="E13" i="43" s="1"/>
  <c r="G6" i="43"/>
  <c r="J5" i="43"/>
  <c r="I5" i="43"/>
  <c r="G5" i="43"/>
  <c r="J4" i="43"/>
  <c r="I4" i="43"/>
  <c r="E11" i="43" s="1"/>
  <c r="G4" i="43"/>
  <c r="E21" i="42"/>
  <c r="C21" i="42"/>
  <c r="E20" i="42"/>
  <c r="C20" i="42"/>
  <c r="E19" i="42"/>
  <c r="C19" i="42"/>
  <c r="E18" i="42"/>
  <c r="C18" i="42"/>
  <c r="J7" i="42"/>
  <c r="I7" i="42"/>
  <c r="C14" i="42" s="1"/>
  <c r="G7" i="42"/>
  <c r="J6" i="42"/>
  <c r="I6" i="42"/>
  <c r="E13" i="42" s="1"/>
  <c r="G6" i="42"/>
  <c r="J5" i="42"/>
  <c r="I5" i="42"/>
  <c r="G5" i="42"/>
  <c r="J4" i="42"/>
  <c r="I4" i="42"/>
  <c r="E11" i="42" s="1"/>
  <c r="G4" i="42"/>
  <c r="E21" i="41"/>
  <c r="C21" i="41"/>
  <c r="E20" i="41"/>
  <c r="C20" i="41"/>
  <c r="E19" i="41"/>
  <c r="C19" i="41"/>
  <c r="E18" i="41"/>
  <c r="C18" i="41"/>
  <c r="E14" i="41"/>
  <c r="J7" i="41"/>
  <c r="I7" i="41"/>
  <c r="G7" i="41"/>
  <c r="J6" i="41"/>
  <c r="I6" i="41"/>
  <c r="C13" i="41" s="1"/>
  <c r="G6" i="41"/>
  <c r="J5" i="41"/>
  <c r="I5" i="41"/>
  <c r="G5" i="41"/>
  <c r="J4" i="41"/>
  <c r="I4" i="41"/>
  <c r="E11" i="41" s="1"/>
  <c r="G4" i="41"/>
  <c r="E21" i="40"/>
  <c r="C21" i="40"/>
  <c r="E20" i="40"/>
  <c r="C20" i="40"/>
  <c r="E19" i="40"/>
  <c r="C19" i="40"/>
  <c r="E18" i="40"/>
  <c r="C18" i="40"/>
  <c r="J7" i="40"/>
  <c r="I7" i="40"/>
  <c r="E14" i="40" s="1"/>
  <c r="G7" i="40"/>
  <c r="J6" i="40"/>
  <c r="I6" i="40"/>
  <c r="E13" i="40" s="1"/>
  <c r="G6" i="40"/>
  <c r="J5" i="40"/>
  <c r="I5" i="40"/>
  <c r="E12" i="40" s="1"/>
  <c r="G5" i="40"/>
  <c r="J4" i="40"/>
  <c r="I4" i="40"/>
  <c r="E11" i="40" s="1"/>
  <c r="G4" i="40"/>
  <c r="E21" i="39"/>
  <c r="C21" i="39"/>
  <c r="E20" i="39"/>
  <c r="C20" i="39"/>
  <c r="E19" i="39"/>
  <c r="C19" i="39"/>
  <c r="E18" i="39"/>
  <c r="C18" i="39"/>
  <c r="J7" i="39"/>
  <c r="I7" i="39"/>
  <c r="E14" i="39" s="1"/>
  <c r="G7" i="39"/>
  <c r="J6" i="39"/>
  <c r="I6" i="39"/>
  <c r="E13" i="39" s="1"/>
  <c r="G6" i="39"/>
  <c r="J5" i="39"/>
  <c r="I5" i="39"/>
  <c r="E12" i="39" s="1"/>
  <c r="G5" i="39"/>
  <c r="J4" i="39"/>
  <c r="I4" i="39"/>
  <c r="E11" i="39" s="1"/>
  <c r="G4" i="39"/>
  <c r="E21" i="38"/>
  <c r="C21" i="38"/>
  <c r="E20" i="38"/>
  <c r="C20" i="38"/>
  <c r="E19" i="38"/>
  <c r="C19" i="38"/>
  <c r="E18" i="38"/>
  <c r="C18" i="38"/>
  <c r="J7" i="38"/>
  <c r="I7" i="38"/>
  <c r="E14" i="38" s="1"/>
  <c r="G7" i="38"/>
  <c r="J6" i="38"/>
  <c r="I6" i="38"/>
  <c r="E13" i="38" s="1"/>
  <c r="G6" i="38"/>
  <c r="J5" i="38"/>
  <c r="I5" i="38"/>
  <c r="E12" i="38" s="1"/>
  <c r="G5" i="38"/>
  <c r="J4" i="38"/>
  <c r="I4" i="38"/>
  <c r="E11" i="38" s="1"/>
  <c r="G4" i="38"/>
  <c r="C14" i="44" l="1"/>
  <c r="C12" i="43"/>
  <c r="C12" i="41"/>
  <c r="C14" i="46"/>
  <c r="E12" i="41"/>
  <c r="E12" i="43"/>
  <c r="E12" i="45"/>
  <c r="C11" i="45"/>
  <c r="C14" i="41"/>
  <c r="C12" i="42"/>
  <c r="E12" i="42"/>
  <c r="C14" i="43"/>
  <c r="C12" i="44"/>
  <c r="E12" i="44"/>
  <c r="C14" i="45"/>
  <c r="C12" i="46"/>
  <c r="E12" i="46"/>
  <c r="E14" i="42"/>
  <c r="E14" i="44"/>
  <c r="E14" i="46"/>
  <c r="E11" i="45"/>
  <c r="C13" i="45"/>
  <c r="C11" i="46"/>
  <c r="C13" i="46"/>
  <c r="E13" i="41"/>
  <c r="C11" i="41"/>
  <c r="C11" i="42"/>
  <c r="C13" i="42"/>
  <c r="C11" i="43"/>
  <c r="C13" i="43"/>
  <c r="C11" i="44"/>
  <c r="C13" i="44"/>
  <c r="C11" i="39"/>
  <c r="C12" i="39"/>
  <c r="C13" i="39"/>
  <c r="C14" i="39"/>
  <c r="C11" i="40"/>
  <c r="C12" i="40"/>
  <c r="C13" i="40"/>
  <c r="C14" i="40"/>
  <c r="C11" i="38"/>
  <c r="C12" i="38"/>
  <c r="C13" i="38"/>
  <c r="C14" i="38"/>
  <c r="G5" i="5" l="1"/>
  <c r="G4" i="5"/>
  <c r="E19" i="5"/>
  <c r="E20" i="5"/>
  <c r="E21" i="5"/>
  <c r="E18" i="5"/>
  <c r="C19" i="5"/>
  <c r="C20" i="5"/>
  <c r="C21" i="5"/>
  <c r="C18" i="5"/>
  <c r="J5" i="5"/>
  <c r="J6" i="5"/>
  <c r="J7" i="5"/>
  <c r="J4" i="5"/>
  <c r="I5" i="5"/>
  <c r="I6" i="5"/>
  <c r="I7" i="5"/>
  <c r="E14" i="5" s="1"/>
  <c r="I4" i="5"/>
  <c r="C11" i="5" s="1"/>
  <c r="G6" i="5"/>
  <c r="G7" i="5"/>
  <c r="C13" i="5" l="1"/>
  <c r="E13" i="5"/>
  <c r="C12" i="5"/>
  <c r="E11" i="5"/>
  <c r="C14" i="5"/>
  <c r="E12" i="5"/>
</calcChain>
</file>

<file path=xl/sharedStrings.xml><?xml version="1.0" encoding="utf-8"?>
<sst xmlns="http://schemas.openxmlformats.org/spreadsheetml/2006/main" count="200" uniqueCount="18">
  <si>
    <t>基礎実験　運動量保存の法則</t>
    <rPh sb="0" eb="2">
      <t>キソ</t>
    </rPh>
    <rPh sb="2" eb="4">
      <t>ジッケン</t>
    </rPh>
    <rPh sb="5" eb="7">
      <t>ウンドウ</t>
    </rPh>
    <rPh sb="7" eb="8">
      <t>リョウ</t>
    </rPh>
    <rPh sb="8" eb="10">
      <t>ホゾン</t>
    </rPh>
    <rPh sb="11" eb="13">
      <t>ホウソク</t>
    </rPh>
    <phoneticPr fontId="1"/>
  </si>
  <si>
    <t>回数</t>
    <rPh sb="0" eb="2">
      <t>カイスウ</t>
    </rPh>
    <phoneticPr fontId="1"/>
  </si>
  <si>
    <t>台車の質量〔kg〕</t>
    <rPh sb="0" eb="2">
      <t>ダイシャ</t>
    </rPh>
    <rPh sb="3" eb="5">
      <t>シツリョウ</t>
    </rPh>
    <phoneticPr fontId="1"/>
  </si>
  <si>
    <t>衝突前後の台車の速度〔m/s〕</t>
    <rPh sb="0" eb="2">
      <t>ショウトツ</t>
    </rPh>
    <rPh sb="2" eb="4">
      <t>ゼンゴ</t>
    </rPh>
    <rPh sb="5" eb="7">
      <t>ダイシャ</t>
    </rPh>
    <rPh sb="8" eb="10">
      <t>ソクド</t>
    </rPh>
    <phoneticPr fontId="1"/>
  </si>
  <si>
    <t>衝突後の台車の運動量〔kg・m/s〕</t>
    <rPh sb="0" eb="2">
      <t>ショウトツ</t>
    </rPh>
    <rPh sb="2" eb="3">
      <t>ゴ</t>
    </rPh>
    <rPh sb="4" eb="6">
      <t>ダイシャ</t>
    </rPh>
    <rPh sb="7" eb="9">
      <t>ウンドウ</t>
    </rPh>
    <rPh sb="9" eb="10">
      <t>リョウ</t>
    </rPh>
    <phoneticPr fontId="1"/>
  </si>
  <si>
    <t>衝突前の台車の運動量〔kg・m/s〕</t>
    <rPh sb="0" eb="2">
      <t>ショウトツ</t>
    </rPh>
    <rPh sb="2" eb="3">
      <t>マエ</t>
    </rPh>
    <rPh sb="4" eb="6">
      <t>ダイシャ</t>
    </rPh>
    <rPh sb="7" eb="9">
      <t>ウンドウ</t>
    </rPh>
    <rPh sb="9" eb="10">
      <t>リョウ</t>
    </rPh>
    <phoneticPr fontId="1"/>
  </si>
  <si>
    <t>v</t>
    <phoneticPr fontId="1"/>
  </si>
  <si>
    <t>v'</t>
    <phoneticPr fontId="1"/>
  </si>
  <si>
    <t>衝突前の運動エネルギー
〔J〕</t>
    <rPh sb="0" eb="2">
      <t>ショウトツ</t>
    </rPh>
    <rPh sb="2" eb="3">
      <t>マエ</t>
    </rPh>
    <rPh sb="4" eb="6">
      <t>ウンドウ</t>
    </rPh>
    <phoneticPr fontId="1"/>
  </si>
  <si>
    <t>衝突後の運動エネルギー
　　　　〔J〕</t>
    <rPh sb="0" eb="2">
      <t>ショウトツ</t>
    </rPh>
    <rPh sb="2" eb="3">
      <t>ゴ</t>
    </rPh>
    <rPh sb="4" eb="6">
      <t>ウンドウ</t>
    </rPh>
    <phoneticPr fontId="1"/>
  </si>
  <si>
    <r>
      <t>m</t>
    </r>
    <r>
      <rPr>
        <i/>
        <sz val="4"/>
        <color theme="1"/>
        <rFont val="Times New Roman"/>
        <family val="1"/>
      </rPr>
      <t>1</t>
    </r>
    <r>
      <rPr>
        <i/>
        <sz val="11"/>
        <color theme="1"/>
        <rFont val="Times New Roman"/>
        <family val="1"/>
      </rPr>
      <t>v</t>
    </r>
    <phoneticPr fontId="1"/>
  </si>
  <si>
    <r>
      <t>m</t>
    </r>
    <r>
      <rPr>
        <i/>
        <sz val="4"/>
        <color theme="1"/>
        <rFont val="Times New Roman"/>
        <family val="1"/>
      </rPr>
      <t>1</t>
    </r>
    <phoneticPr fontId="1"/>
  </si>
  <si>
    <r>
      <t>m</t>
    </r>
    <r>
      <rPr>
        <i/>
        <sz val="4"/>
        <color theme="1"/>
        <rFont val="Times New Roman"/>
        <family val="1"/>
      </rPr>
      <t>2</t>
    </r>
    <phoneticPr fontId="1"/>
  </si>
  <si>
    <r>
      <t>m</t>
    </r>
    <r>
      <rPr>
        <i/>
        <sz val="4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×0</t>
    </r>
    <phoneticPr fontId="1"/>
  </si>
  <si>
    <r>
      <t>m</t>
    </r>
    <r>
      <rPr>
        <i/>
        <sz val="4"/>
        <color theme="1"/>
        <rFont val="Times New Roman"/>
        <family val="1"/>
      </rPr>
      <t>1</t>
    </r>
    <r>
      <rPr>
        <i/>
        <sz val="11"/>
        <color theme="1"/>
        <rFont val="Times New Roman"/>
        <family val="1"/>
      </rPr>
      <t>v'</t>
    </r>
    <phoneticPr fontId="1"/>
  </si>
  <si>
    <r>
      <t>m</t>
    </r>
    <r>
      <rPr>
        <i/>
        <sz val="4"/>
        <color theme="1"/>
        <rFont val="Times New Roman"/>
        <family val="1"/>
      </rPr>
      <t>2</t>
    </r>
    <r>
      <rPr>
        <i/>
        <sz val="11"/>
        <color theme="1"/>
        <rFont val="Times New Roman"/>
        <family val="1"/>
      </rPr>
      <t>v'</t>
    </r>
    <phoneticPr fontId="1"/>
  </si>
  <si>
    <r>
      <rPr>
        <sz val="10"/>
        <color theme="1"/>
        <rFont val="游ゴシック"/>
        <family val="2"/>
        <charset val="128"/>
      </rPr>
      <t>台車</t>
    </r>
    <r>
      <rPr>
        <sz val="10"/>
        <color theme="1"/>
        <rFont val="Times New Roman"/>
        <family val="1"/>
      </rPr>
      <t>A</t>
    </r>
    <r>
      <rPr>
        <sz val="10"/>
        <color theme="1"/>
        <rFont val="游ゴシック"/>
        <family val="2"/>
        <charset val="128"/>
      </rPr>
      <t xml:space="preserve">の運動量変化
</t>
    </r>
    <r>
      <rPr>
        <i/>
        <sz val="10"/>
        <color theme="1"/>
        <rFont val="Times New Roman"/>
        <family val="1"/>
      </rPr>
      <t>m</t>
    </r>
    <r>
      <rPr>
        <i/>
        <sz val="4"/>
        <color theme="1"/>
        <rFont val="Times New Roman"/>
        <family val="1"/>
      </rPr>
      <t>1</t>
    </r>
    <r>
      <rPr>
        <i/>
        <sz val="10"/>
        <color theme="1"/>
        <rFont val="Times New Roman"/>
        <family val="1"/>
      </rPr>
      <t>v'</t>
    </r>
    <r>
      <rPr>
        <sz val="10"/>
        <color theme="1"/>
        <rFont val="Times New Roman"/>
        <family val="1"/>
      </rPr>
      <t>-</t>
    </r>
    <r>
      <rPr>
        <i/>
        <sz val="10"/>
        <color theme="1"/>
        <rFont val="Times New Roman"/>
        <family val="1"/>
      </rPr>
      <t>m</t>
    </r>
    <r>
      <rPr>
        <i/>
        <sz val="4"/>
        <color theme="1"/>
        <rFont val="Times New Roman"/>
        <family val="1"/>
      </rPr>
      <t>1</t>
    </r>
    <r>
      <rPr>
        <i/>
        <sz val="10"/>
        <color theme="1"/>
        <rFont val="Times New Roman"/>
        <family val="1"/>
      </rPr>
      <t>v</t>
    </r>
    <r>
      <rPr>
        <sz val="10"/>
        <color theme="1"/>
        <rFont val="游ゴシック"/>
        <family val="2"/>
        <charset val="128"/>
      </rPr>
      <t>〔</t>
    </r>
    <r>
      <rPr>
        <sz val="10"/>
        <color theme="1"/>
        <rFont val="Times New Roman"/>
        <family val="1"/>
      </rPr>
      <t>kg</t>
    </r>
    <r>
      <rPr>
        <sz val="10"/>
        <color theme="1"/>
        <rFont val="游ゴシック"/>
        <family val="2"/>
        <charset val="128"/>
      </rPr>
      <t>・</t>
    </r>
    <r>
      <rPr>
        <sz val="10"/>
        <color theme="1"/>
        <rFont val="Times New Roman"/>
        <family val="1"/>
      </rPr>
      <t>m/s</t>
    </r>
    <r>
      <rPr>
        <sz val="10"/>
        <color theme="1"/>
        <rFont val="游ゴシック"/>
        <family val="2"/>
        <charset val="128"/>
      </rPr>
      <t>〕</t>
    </r>
    <rPh sb="0" eb="2">
      <t>ダイシャ</t>
    </rPh>
    <rPh sb="4" eb="6">
      <t>ウンドウ</t>
    </rPh>
    <rPh sb="6" eb="7">
      <t>リョウ</t>
    </rPh>
    <rPh sb="7" eb="9">
      <t>ヘンカ</t>
    </rPh>
    <phoneticPr fontId="1"/>
  </si>
  <si>
    <r>
      <rPr>
        <sz val="9"/>
        <color theme="1"/>
        <rFont val="游ゴシック"/>
        <family val="2"/>
        <charset val="128"/>
      </rPr>
      <t>台車</t>
    </r>
    <r>
      <rPr>
        <sz val="9"/>
        <color theme="1"/>
        <rFont val="Times New Roman"/>
        <family val="1"/>
      </rPr>
      <t>B</t>
    </r>
    <r>
      <rPr>
        <sz val="9"/>
        <color theme="1"/>
        <rFont val="游ゴシック"/>
        <family val="2"/>
        <charset val="128"/>
      </rPr>
      <t xml:space="preserve">の運動量変化
</t>
    </r>
    <r>
      <rPr>
        <i/>
        <sz val="10"/>
        <color theme="1"/>
        <rFont val="Times New Roman"/>
        <family val="1"/>
      </rPr>
      <t>m</t>
    </r>
    <r>
      <rPr>
        <i/>
        <sz val="4"/>
        <color theme="1"/>
        <rFont val="Times New Roman"/>
        <family val="1"/>
      </rPr>
      <t>2</t>
    </r>
    <r>
      <rPr>
        <i/>
        <sz val="10"/>
        <color theme="1"/>
        <rFont val="Times New Roman"/>
        <family val="1"/>
      </rPr>
      <t>v'</t>
    </r>
    <r>
      <rPr>
        <sz val="10"/>
        <color theme="1"/>
        <rFont val="Times New Roman"/>
        <family val="1"/>
      </rPr>
      <t>- 0</t>
    </r>
    <r>
      <rPr>
        <sz val="10"/>
        <color theme="1"/>
        <rFont val="游ゴシック"/>
        <family val="2"/>
        <charset val="128"/>
      </rPr>
      <t>〔</t>
    </r>
    <r>
      <rPr>
        <sz val="10"/>
        <color theme="1"/>
        <rFont val="Times New Roman"/>
        <family val="1"/>
      </rPr>
      <t>kg</t>
    </r>
    <r>
      <rPr>
        <sz val="10"/>
        <color theme="1"/>
        <rFont val="游ゴシック"/>
        <family val="2"/>
        <charset val="128"/>
      </rPr>
      <t>・</t>
    </r>
    <r>
      <rPr>
        <sz val="10"/>
        <color theme="1"/>
        <rFont val="Times New Roman"/>
        <family val="1"/>
      </rPr>
      <t>m/s</t>
    </r>
    <r>
      <rPr>
        <sz val="10"/>
        <color theme="1"/>
        <rFont val="游ゴシック"/>
        <family val="2"/>
        <charset val="128"/>
      </rPr>
      <t>〕</t>
    </r>
    <rPh sb="0" eb="2">
      <t>ダイシャ</t>
    </rPh>
    <rPh sb="4" eb="6">
      <t>ウンドウ</t>
    </rPh>
    <rPh sb="6" eb="7">
      <t>リョウ</t>
    </rPh>
    <rPh sb="7" eb="9">
      <t>ヘンカ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</si>
</sst>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i/>
      <sz val="10"/>
      <color theme="1"/>
      <name val="Times New Roman"/>
      <family val="1"/>
    </font>
    <font>
      <i/>
      <sz val="4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游ゴシック"/>
      <family val="2"/>
      <charset val="128"/>
    </font>
    <font>
      <sz val="9"/>
      <color theme="1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3" xfId="0" applyBorder="1" applyProtection="1">
      <alignment vertical="center"/>
      <protection locked="0"/>
    </xf>
    <xf numFmtId="0" fontId="0" fillId="2" borderId="3" xfId="0" applyFill="1" applyBorder="1" applyProtection="1">
      <alignment vertical="center"/>
    </xf>
    <xf numFmtId="0" fontId="0" fillId="0" borderId="14" xfId="0" applyBorder="1">
      <alignment vertical="center"/>
    </xf>
    <xf numFmtId="0" fontId="0" fillId="0" borderId="15" xfId="0" applyBorder="1" applyProtection="1">
      <alignment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11" xfId="0" applyFill="1" applyBorder="1" applyProtection="1">
      <alignment vertical="center"/>
    </xf>
    <xf numFmtId="0" fontId="0" fillId="2" borderId="15" xfId="0" applyFill="1" applyBorder="1" applyProtection="1">
      <alignment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16" xfId="0" applyFill="1" applyBorder="1" applyProtection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0" fillId="2" borderId="22" xfId="0" applyFont="1" applyFill="1" applyBorder="1" applyAlignment="1" applyProtection="1">
      <alignment horizontal="center" vertical="center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2" borderId="25" xfId="0" applyFont="1" applyFill="1" applyBorder="1" applyAlignment="1" applyProtection="1">
      <alignment horizontal="center" vertical="center"/>
    </xf>
    <xf numFmtId="0" fontId="0" fillId="2" borderId="26" xfId="0" applyFont="1" applyFill="1" applyBorder="1" applyAlignment="1" applyProtection="1">
      <alignment horizontal="center" vertical="center"/>
    </xf>
    <xf numFmtId="0" fontId="0" fillId="2" borderId="27" xfId="0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1135608" y="3643416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1135608" y="3643416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ja-JP" altLang="en-US" sz="800" i="0">
                  <a:latin typeface="Cambria Math" panose="02040503050406030204" pitchFamily="18" charset="0"/>
                </a:rPr>
                <a:t>1/2 𝑚_1 𝑣^2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テキスト ボックス 3"/>
            <xdr:cNvSpPr txBox="1"/>
          </xdr:nvSpPr>
          <xdr:spPr>
            <a:xfrm>
              <a:off x="2931276" y="3640419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4" name="テキスト ボックス 3"/>
            <xdr:cNvSpPr txBox="1"/>
          </xdr:nvSpPr>
          <xdr:spPr>
            <a:xfrm>
              <a:off x="2931276" y="3640419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kumimoji="1" lang="ja-JP" altLang="en-US" sz="800" i="0">
                  <a:latin typeface="Cambria Math" panose="02040503050406030204" pitchFamily="18" charset="0"/>
                </a:rPr>
                <a:t>1/2</a:t>
              </a:r>
              <a:r>
                <a:rPr kumimoji="1" lang="en-US" altLang="ja-JP" sz="800" i="0">
                  <a:latin typeface="Cambria Math" panose="02040503050406030204" pitchFamily="18" charset="0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𝑚_1+𝑚_2 )</a:t>
              </a:r>
              <a:r>
                <a:rPr kumimoji="1" lang="ja-JP" altLang="en-US" sz="800" b="0" i="0">
                  <a:latin typeface="Cambria Math" panose="02040503050406030204" pitchFamily="18" charset="0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〖𝑣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 panose="02040503050406030204" pitchFamily="18" charset="0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462289</xdr:colOff>
      <xdr:row>15</xdr:row>
      <xdr:rowOff>194709</xdr:rowOff>
    </xdr:from>
    <xdr:ext cx="374635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138564" y="3861834"/>
              <a:ext cx="374635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𝑚</a:t>
              </a:r>
              <a:r>
                <a:rPr kumimoji="1" lang="ja-JP" altLang="en-US" sz="800" i="0">
                  <a:latin typeface="Cambria Math"/>
                </a:rPr>
                <a:t>_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ja-JP" altLang="en-US" sz="800" i="0">
                  <a:latin typeface="Cambria Math"/>
                </a:rPr>
                <a:t>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  <xdr:oneCellAnchor>
    <xdr:from>
      <xdr:col>4</xdr:col>
      <xdr:colOff>346388</xdr:colOff>
      <xdr:row>15</xdr:row>
      <xdr:rowOff>191712</xdr:rowOff>
    </xdr:from>
    <xdr:ext cx="819603" cy="23044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ja-JP" altLang="en-US" sz="800"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kumimoji="1" lang="en-US" altLang="ja-JP" sz="8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kumimoji="1" lang="en-US" altLang="ja-JP" sz="8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kumimoji="1" lang="en-US" altLang="ja-JP" sz="8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b>
                        </m:sSub>
                      </m:e>
                    </m:d>
                    <m:sSup>
                      <m:sSupPr>
                        <m:ctrlPr>
                          <a:rPr kumimoji="1" lang="ja-JP" altLang="en-US" sz="8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kumimoji="1" lang="ja-JP" altLang="en-US" sz="800" i="1">
                            <a:latin typeface="Cambria Math" panose="02040503050406030204" pitchFamily="18" charset="0"/>
                          </a:rPr>
                          <m:t>𝑣</m:t>
                        </m:r>
                        <m:r>
                          <a:rPr kumimoji="1" lang="en-US" altLang="ja-JP" sz="8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p>
                        <m:r>
                          <a:rPr kumimoji="1" lang="ja-JP" altLang="en-US" sz="800" i="0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kumimoji="1" lang="ja-JP" altLang="en-US" sz="80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2946713" y="3858837"/>
              <a:ext cx="819603" cy="2304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kumimoji="1" lang="ja-JP" altLang="en-US" sz="800" i="0">
                  <a:latin typeface="Cambria Math" panose="02040503050406030204" pitchFamily="18" charset="0"/>
                </a:rPr>
                <a:t>1</a:t>
              </a:r>
              <a:r>
                <a:rPr kumimoji="1" lang="ja-JP" altLang="en-US" sz="800" i="0">
                  <a:latin typeface="Cambria Math"/>
                </a:rPr>
                <a:t>/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i="0">
                  <a:latin typeface="Cambria Math"/>
                </a:rPr>
                <a:t> (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1+𝑚</a:t>
              </a:r>
              <a:r>
                <a:rPr kumimoji="1" lang="en-US" altLang="ja-JP" sz="800" b="0" i="0">
                  <a:latin typeface="Cambria Math"/>
                </a:rPr>
                <a:t>_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2</a:t>
              </a:r>
              <a:r>
                <a:rPr kumimoji="1" lang="en-US" altLang="ja-JP" sz="800" b="0" i="0">
                  <a:latin typeface="Cambria Math"/>
                </a:rPr>
                <a:t> )</a:t>
              </a:r>
              <a:r>
                <a:rPr kumimoji="1" lang="ja-JP" altLang="en-US" sz="800" b="0" i="0">
                  <a:latin typeface="Cambria Math"/>
                </a:rPr>
                <a:t> </a:t>
              </a:r>
              <a:r>
                <a:rPr kumimoji="1" lang="ja-JP" altLang="en-US" sz="800" i="0">
                  <a:latin typeface="Cambria Math"/>
                </a:rPr>
                <a:t>〖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𝑣</a:t>
              </a:r>
              <a:r>
                <a:rPr kumimoji="1" lang="en-US" altLang="ja-JP" sz="800" b="0" i="0">
                  <a:latin typeface="Cambria Math" panose="02040503050406030204" pitchFamily="18" charset="0"/>
                </a:rPr>
                <a:t>′</a:t>
              </a:r>
              <a:r>
                <a:rPr kumimoji="1" lang="ja-JP" altLang="en-US" sz="800" b="0" i="0">
                  <a:latin typeface="Cambria Math"/>
                </a:rPr>
                <a:t>〗^</a:t>
              </a:r>
              <a:r>
                <a:rPr kumimoji="1" lang="ja-JP" altLang="en-US" sz="800" i="0">
                  <a:latin typeface="Cambria Math" panose="02040503050406030204" pitchFamily="18" charset="0"/>
                </a:rPr>
                <a:t>2</a:t>
              </a:r>
              <a:endParaRPr kumimoji="1" lang="ja-JP" altLang="en-US" sz="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tabSelected="1"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B9:B10"/>
    <mergeCell ref="C9:D10"/>
    <mergeCell ref="E9:F10"/>
    <mergeCell ref="C11:D11"/>
    <mergeCell ref="B1:H1"/>
    <mergeCell ref="C2:D2"/>
    <mergeCell ref="B2:B3"/>
    <mergeCell ref="E2:F2"/>
    <mergeCell ref="G2:H2"/>
    <mergeCell ref="C12:D12"/>
    <mergeCell ref="C13:D13"/>
    <mergeCell ref="C14:D14"/>
    <mergeCell ref="E11:F11"/>
    <mergeCell ref="E12:F12"/>
    <mergeCell ref="E13:F13"/>
    <mergeCell ref="E14:F14"/>
    <mergeCell ref="C20:D20"/>
    <mergeCell ref="E20:F20"/>
    <mergeCell ref="C21:D21"/>
    <mergeCell ref="E21:F21"/>
    <mergeCell ref="B16:B17"/>
    <mergeCell ref="C16:D17"/>
    <mergeCell ref="E16:F17"/>
    <mergeCell ref="C18:D18"/>
    <mergeCell ref="E18:F18"/>
    <mergeCell ref="C19:D19"/>
    <mergeCell ref="E19:F19"/>
  </mergeCells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>
        <v>3</v>
      </c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>
        <v>1</v>
      </c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zoomScale="145" zoomScaleNormal="145" workbookViewId="0">
      <selection activeCell="B1" sqref="B1:H1"/>
    </sheetView>
  </sheetViews>
  <sheetFormatPr defaultRowHeight="17.649999999999999" x14ac:dyDescent="0.7"/>
  <cols>
    <col min="1" max="1" width="3.125" customWidth="1"/>
    <col min="2" max="2" width="5.75" customWidth="1"/>
    <col min="3" max="10" width="12.625" customWidth="1"/>
  </cols>
  <sheetData>
    <row r="1" spans="2:10" ht="22.5" thickBot="1" x14ac:dyDescent="0.75">
      <c r="B1" s="31" t="s">
        <v>0</v>
      </c>
      <c r="C1" s="32"/>
      <c r="D1" s="32"/>
      <c r="E1" s="32"/>
      <c r="F1" s="32"/>
      <c r="G1" s="32"/>
      <c r="H1" s="32"/>
      <c r="I1" s="4"/>
      <c r="J1" s="4"/>
    </row>
    <row r="2" spans="2:10" ht="17.649999999999999" customHeight="1" thickTop="1" x14ac:dyDescent="0.7">
      <c r="B2" s="35" t="s">
        <v>1</v>
      </c>
      <c r="C2" s="33" t="s">
        <v>2</v>
      </c>
      <c r="D2" s="34"/>
      <c r="E2" s="34" t="s">
        <v>3</v>
      </c>
      <c r="F2" s="34"/>
      <c r="G2" s="37" t="s">
        <v>5</v>
      </c>
      <c r="H2" s="38"/>
      <c r="I2" s="38" t="s">
        <v>4</v>
      </c>
      <c r="J2" s="39"/>
    </row>
    <row r="3" spans="2:10" x14ac:dyDescent="0.7">
      <c r="B3" s="36"/>
      <c r="C3" s="15" t="s">
        <v>11</v>
      </c>
      <c r="D3" s="15" t="s">
        <v>12</v>
      </c>
      <c r="E3" s="15" t="s">
        <v>6</v>
      </c>
      <c r="F3" s="15" t="s">
        <v>7</v>
      </c>
      <c r="G3" s="15" t="s">
        <v>10</v>
      </c>
      <c r="H3" s="15" t="s">
        <v>13</v>
      </c>
      <c r="I3" s="15" t="s">
        <v>14</v>
      </c>
      <c r="J3" s="16" t="s">
        <v>15</v>
      </c>
    </row>
    <row r="4" spans="2:10" x14ac:dyDescent="0.7">
      <c r="B4" s="6">
        <v>1</v>
      </c>
      <c r="C4" s="2"/>
      <c r="D4" s="2"/>
      <c r="E4" s="2"/>
      <c r="F4" s="2"/>
      <c r="G4" s="3">
        <f>C4*E4</f>
        <v>0</v>
      </c>
      <c r="H4" s="8">
        <v>0</v>
      </c>
      <c r="I4" s="3">
        <f>C4*F4</f>
        <v>0</v>
      </c>
      <c r="J4" s="9">
        <f>D4*F4</f>
        <v>0</v>
      </c>
    </row>
    <row r="5" spans="2:10" x14ac:dyDescent="0.7">
      <c r="B5" s="6">
        <v>2</v>
      </c>
      <c r="C5" s="2"/>
      <c r="D5" s="2"/>
      <c r="E5" s="2"/>
      <c r="F5" s="2"/>
      <c r="G5" s="3">
        <f t="shared" ref="G5:G7" si="0">C5*E5</f>
        <v>0</v>
      </c>
      <c r="H5" s="8">
        <v>0</v>
      </c>
      <c r="I5" s="3">
        <f t="shared" ref="I5:I7" si="1">C5*F5</f>
        <v>0</v>
      </c>
      <c r="J5" s="9">
        <f t="shared" ref="J5:J7" si="2">D5*F5</f>
        <v>0</v>
      </c>
    </row>
    <row r="6" spans="2:10" x14ac:dyDescent="0.7">
      <c r="B6" s="6">
        <v>3</v>
      </c>
      <c r="C6" s="2"/>
      <c r="D6" s="2"/>
      <c r="E6" s="2"/>
      <c r="F6" s="2"/>
      <c r="G6" s="3">
        <f t="shared" si="0"/>
        <v>0</v>
      </c>
      <c r="H6" s="8">
        <v>0</v>
      </c>
      <c r="I6" s="3">
        <f t="shared" si="1"/>
        <v>0</v>
      </c>
      <c r="J6" s="9">
        <f t="shared" si="2"/>
        <v>0</v>
      </c>
    </row>
    <row r="7" spans="2:10" ht="18" thickBot="1" x14ac:dyDescent="0.75">
      <c r="B7" s="7">
        <v>4</v>
      </c>
      <c r="C7" s="5"/>
      <c r="D7" s="5"/>
      <c r="E7" s="5"/>
      <c r="F7" s="5"/>
      <c r="G7" s="10">
        <f t="shared" si="0"/>
        <v>0</v>
      </c>
      <c r="H7" s="11">
        <v>0</v>
      </c>
      <c r="I7" s="10">
        <f t="shared" si="1"/>
        <v>0</v>
      </c>
      <c r="J7" s="12">
        <f t="shared" si="2"/>
        <v>0</v>
      </c>
    </row>
    <row r="8" spans="2:10" ht="18.399999999999999" thickTop="1" thickBot="1" x14ac:dyDescent="0.75"/>
    <row r="9" spans="2:10" ht="18" customHeight="1" x14ac:dyDescent="0.7">
      <c r="B9" s="23" t="s">
        <v>1</v>
      </c>
      <c r="C9" s="40" t="s">
        <v>16</v>
      </c>
      <c r="D9" s="41"/>
      <c r="E9" s="44" t="s">
        <v>17</v>
      </c>
      <c r="F9" s="45"/>
      <c r="I9" s="1"/>
    </row>
    <row r="10" spans="2:10" x14ac:dyDescent="0.7">
      <c r="B10" s="24"/>
      <c r="C10" s="42"/>
      <c r="D10" s="43"/>
      <c r="E10" s="46"/>
      <c r="F10" s="47"/>
      <c r="H10" s="1"/>
    </row>
    <row r="11" spans="2:10" x14ac:dyDescent="0.7">
      <c r="B11" s="13">
        <v>1</v>
      </c>
      <c r="C11" s="17">
        <f>I4-G4</f>
        <v>0</v>
      </c>
      <c r="D11" s="18"/>
      <c r="E11" s="17">
        <f>K4-I4</f>
        <v>0</v>
      </c>
      <c r="F11" s="19"/>
      <c r="G11" s="1"/>
    </row>
    <row r="12" spans="2:10" x14ac:dyDescent="0.7">
      <c r="B12" s="13">
        <v>2</v>
      </c>
      <c r="C12" s="17">
        <f t="shared" ref="C12:C14" si="3">I5-G5</f>
        <v>0</v>
      </c>
      <c r="D12" s="18"/>
      <c r="E12" s="17">
        <f t="shared" ref="E12:E14" si="4">K5-I5</f>
        <v>0</v>
      </c>
      <c r="F12" s="19"/>
    </row>
    <row r="13" spans="2:10" x14ac:dyDescent="0.7">
      <c r="B13" s="13">
        <v>3</v>
      </c>
      <c r="C13" s="17">
        <f t="shared" si="3"/>
        <v>0</v>
      </c>
      <c r="D13" s="18"/>
      <c r="E13" s="17">
        <f t="shared" si="4"/>
        <v>0</v>
      </c>
      <c r="F13" s="19"/>
    </row>
    <row r="14" spans="2:10" ht="18" thickBot="1" x14ac:dyDescent="0.75">
      <c r="B14" s="14">
        <v>4</v>
      </c>
      <c r="C14" s="20">
        <f t="shared" si="3"/>
        <v>0</v>
      </c>
      <c r="D14" s="21"/>
      <c r="E14" s="20">
        <f t="shared" si="4"/>
        <v>0</v>
      </c>
      <c r="F14" s="22"/>
    </row>
    <row r="15" spans="2:10" ht="18" thickBot="1" x14ac:dyDescent="0.75"/>
    <row r="16" spans="2:10" ht="17.649999999999999" customHeight="1" x14ac:dyDescent="0.7">
      <c r="B16" s="23" t="s">
        <v>1</v>
      </c>
      <c r="C16" s="25" t="s">
        <v>8</v>
      </c>
      <c r="D16" s="26"/>
      <c r="E16" s="25" t="s">
        <v>9</v>
      </c>
      <c r="F16" s="29"/>
    </row>
    <row r="17" spans="2:6" x14ac:dyDescent="0.7">
      <c r="B17" s="24"/>
      <c r="C17" s="27"/>
      <c r="D17" s="28"/>
      <c r="E17" s="27"/>
      <c r="F17" s="30"/>
    </row>
    <row r="18" spans="2:6" x14ac:dyDescent="0.7">
      <c r="B18" s="13">
        <v>1</v>
      </c>
      <c r="C18" s="17">
        <f>(C4*(E4^2))/2</f>
        <v>0</v>
      </c>
      <c r="D18" s="18"/>
      <c r="E18" s="17">
        <f>((C4+D4)*F4^2)/2</f>
        <v>0</v>
      </c>
      <c r="F18" s="19"/>
    </row>
    <row r="19" spans="2:6" x14ac:dyDescent="0.7">
      <c r="B19" s="13">
        <v>2</v>
      </c>
      <c r="C19" s="17">
        <f t="shared" ref="C19:C21" si="5">(C5*(E5^2))/2</f>
        <v>0</v>
      </c>
      <c r="D19" s="18"/>
      <c r="E19" s="17">
        <f t="shared" ref="E19:E21" si="6">((C5+D5)*F5^2)/2</f>
        <v>0</v>
      </c>
      <c r="F19" s="19"/>
    </row>
    <row r="20" spans="2:6" x14ac:dyDescent="0.7">
      <c r="B20" s="13">
        <v>3</v>
      </c>
      <c r="C20" s="17">
        <f t="shared" si="5"/>
        <v>0</v>
      </c>
      <c r="D20" s="18"/>
      <c r="E20" s="17">
        <f t="shared" si="6"/>
        <v>0</v>
      </c>
      <c r="F20" s="19"/>
    </row>
    <row r="21" spans="2:6" ht="18" thickBot="1" x14ac:dyDescent="0.75">
      <c r="B21" s="14">
        <v>4</v>
      </c>
      <c r="C21" s="20">
        <f t="shared" si="5"/>
        <v>0</v>
      </c>
      <c r="D21" s="21"/>
      <c r="E21" s="20">
        <f t="shared" si="6"/>
        <v>0</v>
      </c>
      <c r="F21" s="22"/>
    </row>
  </sheetData>
  <sheetProtection sheet="1" objects="1" scenarios="1"/>
  <mergeCells count="28">
    <mergeCell ref="I2:J2"/>
    <mergeCell ref="C12:D12"/>
    <mergeCell ref="E12:F12"/>
    <mergeCell ref="B1:H1"/>
    <mergeCell ref="B2:B3"/>
    <mergeCell ref="C2:D2"/>
    <mergeCell ref="E2:F2"/>
    <mergeCell ref="G2:H2"/>
    <mergeCell ref="B9:B10"/>
    <mergeCell ref="C9:D10"/>
    <mergeCell ref="E9:F10"/>
    <mergeCell ref="C11:D11"/>
    <mergeCell ref="E11:F11"/>
    <mergeCell ref="C13:D13"/>
    <mergeCell ref="E13:F13"/>
    <mergeCell ref="C14:D14"/>
    <mergeCell ref="E14:F14"/>
    <mergeCell ref="B16:B17"/>
    <mergeCell ref="C16:D17"/>
    <mergeCell ref="E16:F17"/>
    <mergeCell ref="C21:D21"/>
    <mergeCell ref="E21:F21"/>
    <mergeCell ref="C18:D18"/>
    <mergeCell ref="E18:F18"/>
    <mergeCell ref="C19:D19"/>
    <mergeCell ref="E19:F19"/>
    <mergeCell ref="C20:D20"/>
    <mergeCell ref="E20:F20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１０班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2018-11-23T09:57:09Z</cp:lastPrinted>
  <dcterms:created xsi:type="dcterms:W3CDTF">2018-11-23T06:35:43Z</dcterms:created>
  <dcterms:modified xsi:type="dcterms:W3CDTF">2022-08-03T05:33:21Z</dcterms:modified>
</cp:coreProperties>
</file>