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6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7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8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9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10.xml" ContentType="application/vnd.openxmlformats-officedocument.drawing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11.xml" ContentType="application/vnd.openxmlformats-officedocument.drawing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drawings/drawing12.xml" ContentType="application/vnd.openxmlformats-officedocument.drawing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charts/chart35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charts/chart36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charts/chart37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charts/chart38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charts/chart39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charts/chart40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komu.local\share\redirect\s50hnino\Desktop\"/>
    </mc:Choice>
  </mc:AlternateContent>
  <bookViews>
    <workbookView xWindow="0" yWindow="0" windowWidth="22500" windowHeight="10958"/>
  </bookViews>
  <sheets>
    <sheet name="１班" sheetId="1" r:id="rId1"/>
    <sheet name="2班" sheetId="10" r:id="rId2"/>
    <sheet name="3班" sheetId="9" r:id="rId3"/>
    <sheet name="4班" sheetId="8" r:id="rId4"/>
    <sheet name="5班" sheetId="7" r:id="rId5"/>
    <sheet name="6班" sheetId="6" r:id="rId6"/>
    <sheet name="7班" sheetId="5" r:id="rId7"/>
    <sheet name="8班" sheetId="4" r:id="rId8"/>
    <sheet name="9班" sheetId="3" r:id="rId9"/>
    <sheet name="10班" sheetId="11" r:id="rId10"/>
    <sheet name="全体１" sheetId="12" r:id="rId11"/>
    <sheet name="全体２" sheetId="13" r:id="rId1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3" i="1" l="1"/>
  <c r="B16" i="1"/>
  <c r="C16" i="1" s="1"/>
  <c r="D16" i="1" s="1"/>
  <c r="E16" i="1" s="1"/>
  <c r="F16" i="1" s="1"/>
  <c r="G16" i="1" s="1"/>
  <c r="H16" i="1" s="1"/>
  <c r="I16" i="1" s="1"/>
  <c r="J16" i="1" s="1"/>
  <c r="K16" i="1" s="1"/>
  <c r="L13" i="11"/>
  <c r="B16" i="11" s="1"/>
  <c r="C16" i="11" s="1"/>
  <c r="D16" i="11" s="1"/>
  <c r="E16" i="11" s="1"/>
  <c r="F16" i="11" s="1"/>
  <c r="G16" i="11" s="1"/>
  <c r="H16" i="11" s="1"/>
  <c r="I16" i="11" s="1"/>
  <c r="J16" i="11" s="1"/>
  <c r="K16" i="11" s="1"/>
  <c r="L13" i="10"/>
  <c r="B16" i="10" s="1"/>
  <c r="C16" i="10" s="1"/>
  <c r="D16" i="10" s="1"/>
  <c r="E16" i="10" s="1"/>
  <c r="F16" i="10" s="1"/>
  <c r="G16" i="10" s="1"/>
  <c r="H16" i="10" s="1"/>
  <c r="I16" i="10" s="1"/>
  <c r="J16" i="10" s="1"/>
  <c r="K16" i="10" s="1"/>
  <c r="L13" i="9"/>
  <c r="B16" i="9" s="1"/>
  <c r="C16" i="9" s="1"/>
  <c r="D16" i="9" s="1"/>
  <c r="E16" i="9" s="1"/>
  <c r="F16" i="9" s="1"/>
  <c r="G16" i="9" s="1"/>
  <c r="H16" i="9" s="1"/>
  <c r="I16" i="9" s="1"/>
  <c r="J16" i="9" s="1"/>
  <c r="K16" i="9" s="1"/>
  <c r="L13" i="8"/>
  <c r="B16" i="8" s="1"/>
  <c r="C16" i="8" s="1"/>
  <c r="D16" i="8" s="1"/>
  <c r="E16" i="8" s="1"/>
  <c r="F16" i="8" s="1"/>
  <c r="G16" i="8" s="1"/>
  <c r="H16" i="8" s="1"/>
  <c r="I16" i="8" s="1"/>
  <c r="J16" i="8" s="1"/>
  <c r="K16" i="8" s="1"/>
  <c r="L13" i="7"/>
  <c r="B16" i="7" s="1"/>
  <c r="C16" i="7" s="1"/>
  <c r="D16" i="7" s="1"/>
  <c r="E16" i="7" s="1"/>
  <c r="F16" i="7" s="1"/>
  <c r="G16" i="7" s="1"/>
  <c r="H16" i="7" s="1"/>
  <c r="I16" i="7" s="1"/>
  <c r="J16" i="7" s="1"/>
  <c r="K16" i="7" s="1"/>
  <c r="L13" i="6"/>
  <c r="B16" i="6" s="1"/>
  <c r="C16" i="6" s="1"/>
  <c r="D16" i="6" s="1"/>
  <c r="E16" i="6" s="1"/>
  <c r="F16" i="6" s="1"/>
  <c r="G16" i="6" s="1"/>
  <c r="H16" i="6" s="1"/>
  <c r="I16" i="6" s="1"/>
  <c r="J16" i="6" s="1"/>
  <c r="K16" i="6" s="1"/>
  <c r="L13" i="5"/>
  <c r="B16" i="5" s="1"/>
  <c r="C16" i="5" s="1"/>
  <c r="D16" i="5" s="1"/>
  <c r="E16" i="5" s="1"/>
  <c r="F16" i="5" s="1"/>
  <c r="G16" i="5" s="1"/>
  <c r="H16" i="5" s="1"/>
  <c r="I16" i="5" s="1"/>
  <c r="J16" i="5" s="1"/>
  <c r="K16" i="5" s="1"/>
  <c r="L13" i="4"/>
  <c r="B16" i="4" s="1"/>
  <c r="C16" i="4" s="1"/>
  <c r="D16" i="4" s="1"/>
  <c r="E16" i="4" s="1"/>
  <c r="F16" i="4" s="1"/>
  <c r="G16" i="4" s="1"/>
  <c r="H16" i="4" s="1"/>
  <c r="I16" i="4" s="1"/>
  <c r="J16" i="4" s="1"/>
  <c r="K16" i="4" s="1"/>
  <c r="L13" i="3"/>
  <c r="B16" i="3" s="1"/>
  <c r="C16" i="3" s="1"/>
  <c r="D16" i="3" s="1"/>
  <c r="E16" i="3" s="1"/>
  <c r="F16" i="3" s="1"/>
  <c r="G16" i="3" s="1"/>
  <c r="H16" i="3" s="1"/>
  <c r="I16" i="3" s="1"/>
  <c r="J16" i="3" s="1"/>
  <c r="K16" i="3" s="1"/>
</calcChain>
</file>

<file path=xl/sharedStrings.xml><?xml version="1.0" encoding="utf-8"?>
<sst xmlns="http://schemas.openxmlformats.org/spreadsheetml/2006/main" count="400" uniqueCount="39">
  <si>
    <t>合計</t>
  </si>
  <si>
    <t>軌跡数</t>
  </si>
  <si>
    <t>①</t>
  </si>
  <si>
    <t>②</t>
  </si>
  <si>
    <t>③</t>
  </si>
  <si>
    <t>④</t>
  </si>
  <si>
    <t>⑤</t>
  </si>
  <si>
    <t>⑥</t>
  </si>
  <si>
    <t>⑦</t>
  </si>
  <si>
    <t>⑧</t>
  </si>
  <si>
    <t>⑨</t>
  </si>
  <si>
    <t>⑩</t>
  </si>
  <si>
    <t>⑪</t>
  </si>
  <si>
    <t>⑫</t>
  </si>
  <si>
    <t>⑬</t>
  </si>
  <si>
    <t>⑭</t>
  </si>
  <si>
    <t>⑮</t>
  </si>
  <si>
    <t>⑯</t>
  </si>
  <si>
    <t>⑰</t>
  </si>
  <si>
    <t>⑱</t>
  </si>
  <si>
    <t>⑲</t>
  </si>
  <si>
    <t>⑳</t>
  </si>
  <si>
    <t>㉑</t>
  </si>
  <si>
    <t>⑪－①</t>
  </si>
  <si>
    <t>⑫－②</t>
  </si>
  <si>
    <t>⑬－③</t>
  </si>
  <si>
    <t>⑭－④</t>
  </si>
  <si>
    <t>⑮－⑤</t>
  </si>
  <si>
    <t>⑯－⑥</t>
  </si>
  <si>
    <t>⑰－⑦</t>
  </si>
  <si>
    <t>⑱－⑧</t>
  </si>
  <si>
    <t>⑲－⑨</t>
  </si>
  <si>
    <t>⑳－⑩</t>
  </si>
  <si>
    <t>探究活動　簡易霧箱の製作と観察</t>
    <rPh sb="0" eb="2">
      <t>タンキュウ</t>
    </rPh>
    <rPh sb="2" eb="4">
      <t>カツドウ</t>
    </rPh>
    <rPh sb="5" eb="7">
      <t>カンイ</t>
    </rPh>
    <rPh sb="7" eb="8">
      <t>キリ</t>
    </rPh>
    <rPh sb="8" eb="9">
      <t>ハコ</t>
    </rPh>
    <rPh sb="10" eb="12">
      <t>セイサク</t>
    </rPh>
    <rPh sb="13" eb="15">
      <t>カンサツ</t>
    </rPh>
    <phoneticPr fontId="1"/>
  </si>
  <si>
    <t>経過時間
〔min〕</t>
    <phoneticPr fontId="1"/>
  </si>
  <si>
    <t>残留数
（合計—軌跡数）</t>
    <rPh sb="0" eb="2">
      <t>ザンリュウ</t>
    </rPh>
    <rPh sb="2" eb="3">
      <t>スウ</t>
    </rPh>
    <phoneticPr fontId="1"/>
  </si>
  <si>
    <t>実験Ⅱ</t>
    <rPh sb="0" eb="2">
      <t>ジッケン</t>
    </rPh>
    <phoneticPr fontId="1"/>
  </si>
  <si>
    <t>実験Ⅲ</t>
    <rPh sb="0" eb="2">
      <t>ジッケン</t>
    </rPh>
    <phoneticPr fontId="1"/>
  </si>
  <si>
    <t>経過時間〔min〕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</si>
</sst>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"/>
  </numFmts>
  <fonts count="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1"/>
      <color rgb="FF00000A"/>
      <name val="ＭＳ Ｐゴシック"/>
      <family val="3"/>
      <charset val="128"/>
    </font>
    <font>
      <sz val="18"/>
      <color rgb="FF00000A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double">
        <color indexed="64"/>
      </left>
      <right style="medium">
        <color indexed="64"/>
      </right>
      <top style="thin">
        <color indexed="64"/>
      </top>
      <bottom/>
      <diagonal style="thin">
        <color indexed="64"/>
      </diagonal>
    </border>
    <border diagonalDown="1">
      <left style="double">
        <color indexed="64"/>
      </left>
      <right style="medium">
        <color indexed="64"/>
      </right>
      <top/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Down="1">
      <left style="double">
        <color indexed="64"/>
      </left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/>
    </xf>
    <xf numFmtId="0" fontId="2" fillId="2" borderId="23" xfId="0" applyFont="1" applyFill="1" applyBorder="1" applyAlignment="1">
      <alignment horizontal="left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left" vertical="center"/>
    </xf>
    <xf numFmtId="176" fontId="3" fillId="0" borderId="6" xfId="0" applyNumberFormat="1" applyFont="1" applyBorder="1" applyAlignment="1">
      <alignment horizontal="center" vertical="center"/>
    </xf>
    <xf numFmtId="2" fontId="3" fillId="0" borderId="6" xfId="0" applyNumberFormat="1" applyFont="1" applyBorder="1" applyAlignment="1">
      <alignment horizontal="center" vertical="center"/>
    </xf>
    <xf numFmtId="176" fontId="3" fillId="0" borderId="26" xfId="0" applyNumberFormat="1" applyFont="1" applyBorder="1" applyAlignment="1">
      <alignment horizontal="center" vertical="center"/>
    </xf>
    <xf numFmtId="176" fontId="3" fillId="0" borderId="9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" fontId="3" fillId="0" borderId="27" xfId="0" applyNumberFormat="1" applyFont="1" applyBorder="1" applyAlignment="1">
      <alignment horizontal="center" vertical="center"/>
    </xf>
    <xf numFmtId="2" fontId="2" fillId="0" borderId="6" xfId="0" applyNumberFormat="1" applyFont="1" applyBorder="1" applyAlignment="1">
      <alignment horizontal="center" vertical="center"/>
    </xf>
    <xf numFmtId="176" fontId="2" fillId="0" borderId="6" xfId="0" applyNumberFormat="1" applyFont="1" applyBorder="1" applyAlignment="1">
      <alignment horizontal="center" vertical="center"/>
    </xf>
    <xf numFmtId="176" fontId="2" fillId="0" borderId="7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27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3" fillId="0" borderId="14" xfId="0" applyFont="1" applyBorder="1" applyAlignment="1" applyProtection="1">
      <alignment horizontal="center" vertical="center"/>
      <protection locked="0"/>
    </xf>
    <xf numFmtId="0" fontId="3" fillId="0" borderId="28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19" xfId="0" applyFont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39.xml.rels><?xml version="1.0" encoding="UTF-8" standalone="yes"?>
<Relationships xmlns="http://schemas.openxmlformats.org/package/2006/relationships"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0.xml.rels><?xml version="1.0" encoding="UTF-8" standalone="yes"?>
<Relationships xmlns="http://schemas.openxmlformats.org/package/2006/relationships"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軌跡数と経過時間の関係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00B0F0"/>
              </a:solidFill>
              <a:ln w="9525">
                <a:solidFill>
                  <a:srgbClr val="00B0F0"/>
                </a:solidFill>
              </a:ln>
              <a:effectLst/>
            </c:spPr>
          </c:marker>
          <c:trendline>
            <c:spPr>
              <a:ln w="19050" cap="rnd">
                <a:noFill/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noFill/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'１班'!$B$3:$K$3</c:f>
              <c:numCache>
                <c:formatCode>0.0</c:formatCode>
                <c:ptCount val="10"/>
                <c:pt idx="0" formatCode="0.00">
                  <c:v>0.5</c:v>
                </c:pt>
                <c:pt idx="1">
                  <c:v>1</c:v>
                </c:pt>
                <c:pt idx="2">
                  <c:v>1.5</c:v>
                </c:pt>
                <c:pt idx="3">
                  <c:v>2</c:v>
                </c:pt>
                <c:pt idx="4">
                  <c:v>2.5</c:v>
                </c:pt>
                <c:pt idx="5">
                  <c:v>3</c:v>
                </c:pt>
                <c:pt idx="6">
                  <c:v>3.5</c:v>
                </c:pt>
                <c:pt idx="7">
                  <c:v>4</c:v>
                </c:pt>
                <c:pt idx="8">
                  <c:v>4.5</c:v>
                </c:pt>
                <c:pt idx="9">
                  <c:v>5</c:v>
                </c:pt>
              </c:numCache>
            </c:numRef>
          </c:xVal>
          <c:yVal>
            <c:numRef>
              <c:f>'１班'!$B$4:$K$4</c:f>
              <c:numCache>
                <c:formatCode>General</c:formatCode>
                <c:ptCount val="10"/>
              </c:numCache>
            </c:numRef>
          </c:yVal>
          <c:smooth val="0"/>
        </c:ser>
        <c:ser>
          <c:idx val="1"/>
          <c:order val="1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00B0F0"/>
              </a:solidFill>
              <a:ln w="9525">
                <a:solidFill>
                  <a:srgbClr val="00B0F0"/>
                </a:solidFill>
              </a:ln>
              <a:effectLst/>
            </c:spPr>
          </c:marker>
          <c:xVal>
            <c:numRef>
              <c:f>'１班'!$B$5:$K$5</c:f>
              <c:numCache>
                <c:formatCode>0.0</c:formatCode>
                <c:ptCount val="10"/>
                <c:pt idx="0">
                  <c:v>5.5</c:v>
                </c:pt>
                <c:pt idx="1">
                  <c:v>6</c:v>
                </c:pt>
                <c:pt idx="2">
                  <c:v>6.5</c:v>
                </c:pt>
                <c:pt idx="3">
                  <c:v>7</c:v>
                </c:pt>
                <c:pt idx="4">
                  <c:v>7.5</c:v>
                </c:pt>
                <c:pt idx="5">
                  <c:v>8</c:v>
                </c:pt>
                <c:pt idx="6">
                  <c:v>8.5</c:v>
                </c:pt>
                <c:pt idx="7">
                  <c:v>9</c:v>
                </c:pt>
                <c:pt idx="8">
                  <c:v>9.5</c:v>
                </c:pt>
                <c:pt idx="9" formatCode="0">
                  <c:v>10</c:v>
                </c:pt>
              </c:numCache>
            </c:numRef>
          </c:xVal>
          <c:yVal>
            <c:numRef>
              <c:f>'１班'!$B$6:$K$6</c:f>
              <c:numCache>
                <c:formatCode>General</c:formatCode>
                <c:ptCount val="10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46446096"/>
        <c:axId val="38407968"/>
      </c:scatterChart>
      <c:valAx>
        <c:axId val="3464460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/>
                  <a:t>経過時間</a:t>
                </a:r>
                <a:r>
                  <a:rPr lang="en-US" altLang="ja-JP"/>
                  <a:t>〔min〕</a:t>
                </a:r>
                <a:endParaRPr lang="ja-JP" alt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8407968"/>
        <c:crosses val="autoZero"/>
        <c:crossBetween val="midCat"/>
      </c:valAx>
      <c:valAx>
        <c:axId val="38407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wordArtVertRtl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/>
                  <a:t>軌跡数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wordArtVertRtl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4644609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残留数と経過時間の関係</a:t>
            </a:r>
          </a:p>
        </c:rich>
      </c:tx>
      <c:layout>
        <c:manualLayout>
          <c:xMode val="edge"/>
          <c:yMode val="edge"/>
          <c:x val="0.28233333333333333"/>
          <c:y val="3.70370370370370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'5班'!$B$11:$K$11</c:f>
              <c:numCache>
                <c:formatCode>0.0</c:formatCode>
                <c:ptCount val="10"/>
                <c:pt idx="0" formatCode="0.00">
                  <c:v>0.5</c:v>
                </c:pt>
                <c:pt idx="1">
                  <c:v>1</c:v>
                </c:pt>
                <c:pt idx="2">
                  <c:v>1.5</c:v>
                </c:pt>
                <c:pt idx="3">
                  <c:v>2</c:v>
                </c:pt>
                <c:pt idx="4">
                  <c:v>2.5</c:v>
                </c:pt>
                <c:pt idx="5">
                  <c:v>3</c:v>
                </c:pt>
                <c:pt idx="6">
                  <c:v>3.5</c:v>
                </c:pt>
                <c:pt idx="7">
                  <c:v>4</c:v>
                </c:pt>
                <c:pt idx="8">
                  <c:v>4.5</c:v>
                </c:pt>
                <c:pt idx="9">
                  <c:v>5</c:v>
                </c:pt>
              </c:numCache>
            </c:numRef>
          </c:xVal>
          <c:yVal>
            <c:numRef>
              <c:f>'5班'!$B$16:$K$16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47472904"/>
        <c:axId val="347472512"/>
      </c:scatterChart>
      <c:valAx>
        <c:axId val="3474729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ja-JP" sz="900" b="0" i="0" baseline="0">
                    <a:effectLst/>
                  </a:rPr>
                  <a:t>経過時間</a:t>
                </a:r>
                <a:r>
                  <a:rPr lang="en-US" altLang="ja-JP" sz="900" b="0" i="0" baseline="0">
                    <a:effectLst/>
                  </a:rPr>
                  <a:t>〔min〕</a:t>
                </a:r>
                <a:endParaRPr lang="ja-JP" altLang="ja-JP" sz="900">
                  <a:effectLst/>
                </a:endParaRPr>
              </a:p>
            </c:rich>
          </c:tx>
          <c:layout>
            <c:manualLayout>
              <c:xMode val="edge"/>
              <c:yMode val="edge"/>
              <c:x val="0.49658902012248468"/>
              <c:y val="0.8935185185185184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47472512"/>
        <c:crosses val="autoZero"/>
        <c:crossBetween val="midCat"/>
      </c:valAx>
      <c:valAx>
        <c:axId val="347472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wordArtVertRtl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/>
                  <a:t>残留数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wordArtVertRtl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4747290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軌跡数と経過時間の関係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00B0F0"/>
              </a:solidFill>
              <a:ln w="9525">
                <a:solidFill>
                  <a:srgbClr val="00B0F0"/>
                </a:solidFill>
              </a:ln>
              <a:effectLst/>
            </c:spPr>
          </c:marker>
          <c:trendline>
            <c:spPr>
              <a:ln w="19050" cap="rnd">
                <a:noFill/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noFill/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'6班'!$B$3:$K$3</c:f>
              <c:numCache>
                <c:formatCode>0.0</c:formatCode>
                <c:ptCount val="10"/>
                <c:pt idx="0" formatCode="0.00">
                  <c:v>0.5</c:v>
                </c:pt>
                <c:pt idx="1">
                  <c:v>1</c:v>
                </c:pt>
                <c:pt idx="2">
                  <c:v>1.5</c:v>
                </c:pt>
                <c:pt idx="3">
                  <c:v>2</c:v>
                </c:pt>
                <c:pt idx="4">
                  <c:v>2.5</c:v>
                </c:pt>
                <c:pt idx="5">
                  <c:v>3</c:v>
                </c:pt>
                <c:pt idx="6">
                  <c:v>3.5</c:v>
                </c:pt>
                <c:pt idx="7">
                  <c:v>4</c:v>
                </c:pt>
                <c:pt idx="8">
                  <c:v>4.5</c:v>
                </c:pt>
                <c:pt idx="9">
                  <c:v>5</c:v>
                </c:pt>
              </c:numCache>
            </c:numRef>
          </c:xVal>
          <c:yVal>
            <c:numRef>
              <c:f>'6班'!$B$4:$K$4</c:f>
              <c:numCache>
                <c:formatCode>General</c:formatCode>
                <c:ptCount val="10"/>
              </c:numCache>
            </c:numRef>
          </c:yVal>
          <c:smooth val="0"/>
        </c:ser>
        <c:ser>
          <c:idx val="1"/>
          <c:order val="1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00B0F0"/>
              </a:solidFill>
              <a:ln w="9525">
                <a:solidFill>
                  <a:srgbClr val="00B0F0"/>
                </a:solidFill>
              </a:ln>
              <a:effectLst/>
            </c:spPr>
          </c:marker>
          <c:xVal>
            <c:numRef>
              <c:f>'6班'!$B$5:$K$5</c:f>
              <c:numCache>
                <c:formatCode>0.0</c:formatCode>
                <c:ptCount val="10"/>
                <c:pt idx="0">
                  <c:v>5.5</c:v>
                </c:pt>
                <c:pt idx="1">
                  <c:v>6</c:v>
                </c:pt>
                <c:pt idx="2">
                  <c:v>6.5</c:v>
                </c:pt>
                <c:pt idx="3">
                  <c:v>7</c:v>
                </c:pt>
                <c:pt idx="4">
                  <c:v>7.5</c:v>
                </c:pt>
                <c:pt idx="5">
                  <c:v>8</c:v>
                </c:pt>
                <c:pt idx="6">
                  <c:v>8.5</c:v>
                </c:pt>
                <c:pt idx="7">
                  <c:v>9</c:v>
                </c:pt>
                <c:pt idx="8">
                  <c:v>9.5</c:v>
                </c:pt>
                <c:pt idx="9" formatCode="0">
                  <c:v>10</c:v>
                </c:pt>
              </c:numCache>
            </c:numRef>
          </c:xVal>
          <c:yVal>
            <c:numRef>
              <c:f>'6班'!$B$6:$K$6</c:f>
              <c:numCache>
                <c:formatCode>General</c:formatCode>
                <c:ptCount val="10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47471728"/>
        <c:axId val="347477608"/>
      </c:scatterChart>
      <c:valAx>
        <c:axId val="3474717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/>
                  <a:t>経過時間</a:t>
                </a:r>
                <a:r>
                  <a:rPr lang="en-US" altLang="ja-JP"/>
                  <a:t>〔min〕</a:t>
                </a:r>
                <a:endParaRPr lang="ja-JP" alt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47477608"/>
        <c:crosses val="autoZero"/>
        <c:crossBetween val="midCat"/>
      </c:valAx>
      <c:valAx>
        <c:axId val="347477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wordArtVertRtl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/>
                  <a:t>軌跡数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wordArtVertRtl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4747172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残留数と経過時間の関係</a:t>
            </a:r>
          </a:p>
        </c:rich>
      </c:tx>
      <c:layout>
        <c:manualLayout>
          <c:xMode val="edge"/>
          <c:yMode val="edge"/>
          <c:x val="0.28233333333333333"/>
          <c:y val="3.70370370370370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'6班'!$B$11:$K$11</c:f>
              <c:numCache>
                <c:formatCode>0.0</c:formatCode>
                <c:ptCount val="10"/>
                <c:pt idx="0" formatCode="0.00">
                  <c:v>0.5</c:v>
                </c:pt>
                <c:pt idx="1">
                  <c:v>1</c:v>
                </c:pt>
                <c:pt idx="2">
                  <c:v>1.5</c:v>
                </c:pt>
                <c:pt idx="3">
                  <c:v>2</c:v>
                </c:pt>
                <c:pt idx="4">
                  <c:v>2.5</c:v>
                </c:pt>
                <c:pt idx="5">
                  <c:v>3</c:v>
                </c:pt>
                <c:pt idx="6">
                  <c:v>3.5</c:v>
                </c:pt>
                <c:pt idx="7">
                  <c:v>4</c:v>
                </c:pt>
                <c:pt idx="8">
                  <c:v>4.5</c:v>
                </c:pt>
                <c:pt idx="9">
                  <c:v>5</c:v>
                </c:pt>
              </c:numCache>
            </c:numRef>
          </c:xVal>
          <c:yVal>
            <c:numRef>
              <c:f>'6班'!$B$16:$K$16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47472120"/>
        <c:axId val="347474864"/>
      </c:scatterChart>
      <c:valAx>
        <c:axId val="3474721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ja-JP" sz="900" b="0" i="0" baseline="0">
                    <a:effectLst/>
                  </a:rPr>
                  <a:t>経過時間</a:t>
                </a:r>
                <a:r>
                  <a:rPr lang="en-US" altLang="ja-JP" sz="900" b="0" i="0" baseline="0">
                    <a:effectLst/>
                  </a:rPr>
                  <a:t>〔min〕</a:t>
                </a:r>
                <a:endParaRPr lang="ja-JP" altLang="ja-JP" sz="900">
                  <a:effectLst/>
                </a:endParaRPr>
              </a:p>
            </c:rich>
          </c:tx>
          <c:layout>
            <c:manualLayout>
              <c:xMode val="edge"/>
              <c:yMode val="edge"/>
              <c:x val="0.49658902012248468"/>
              <c:y val="0.8935185185185184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47474864"/>
        <c:crosses val="autoZero"/>
        <c:crossBetween val="midCat"/>
      </c:valAx>
      <c:valAx>
        <c:axId val="3474748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wordArtVertRtl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/>
                  <a:t>残留数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wordArtVertRtl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4747212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軌跡数と経過時間の関係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00B0F0"/>
              </a:solidFill>
              <a:ln w="9525">
                <a:solidFill>
                  <a:srgbClr val="00B0F0"/>
                </a:solidFill>
              </a:ln>
              <a:effectLst/>
            </c:spPr>
          </c:marker>
          <c:trendline>
            <c:spPr>
              <a:ln w="19050" cap="rnd">
                <a:noFill/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noFill/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'7班'!$B$3:$K$3</c:f>
              <c:numCache>
                <c:formatCode>0.0</c:formatCode>
                <c:ptCount val="10"/>
                <c:pt idx="0" formatCode="0.00">
                  <c:v>0.5</c:v>
                </c:pt>
                <c:pt idx="1">
                  <c:v>1</c:v>
                </c:pt>
                <c:pt idx="2">
                  <c:v>1.5</c:v>
                </c:pt>
                <c:pt idx="3">
                  <c:v>2</c:v>
                </c:pt>
                <c:pt idx="4">
                  <c:v>2.5</c:v>
                </c:pt>
                <c:pt idx="5">
                  <c:v>3</c:v>
                </c:pt>
                <c:pt idx="6">
                  <c:v>3.5</c:v>
                </c:pt>
                <c:pt idx="7">
                  <c:v>4</c:v>
                </c:pt>
                <c:pt idx="8">
                  <c:v>4.5</c:v>
                </c:pt>
                <c:pt idx="9">
                  <c:v>5</c:v>
                </c:pt>
              </c:numCache>
            </c:numRef>
          </c:xVal>
          <c:yVal>
            <c:numRef>
              <c:f>'7班'!$B$4:$K$4</c:f>
              <c:numCache>
                <c:formatCode>General</c:formatCode>
                <c:ptCount val="10"/>
              </c:numCache>
            </c:numRef>
          </c:yVal>
          <c:smooth val="0"/>
        </c:ser>
        <c:ser>
          <c:idx val="1"/>
          <c:order val="1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00B0F0"/>
              </a:solidFill>
              <a:ln w="9525">
                <a:solidFill>
                  <a:srgbClr val="00B0F0"/>
                </a:solidFill>
              </a:ln>
              <a:effectLst/>
            </c:spPr>
          </c:marker>
          <c:xVal>
            <c:numRef>
              <c:f>'7班'!$B$5:$K$5</c:f>
              <c:numCache>
                <c:formatCode>0.0</c:formatCode>
                <c:ptCount val="10"/>
                <c:pt idx="0">
                  <c:v>5.5</c:v>
                </c:pt>
                <c:pt idx="1">
                  <c:v>6</c:v>
                </c:pt>
                <c:pt idx="2">
                  <c:v>6.5</c:v>
                </c:pt>
                <c:pt idx="3">
                  <c:v>7</c:v>
                </c:pt>
                <c:pt idx="4">
                  <c:v>7.5</c:v>
                </c:pt>
                <c:pt idx="5">
                  <c:v>8</c:v>
                </c:pt>
                <c:pt idx="6">
                  <c:v>8.5</c:v>
                </c:pt>
                <c:pt idx="7">
                  <c:v>9</c:v>
                </c:pt>
                <c:pt idx="8">
                  <c:v>9.5</c:v>
                </c:pt>
                <c:pt idx="9" formatCode="0">
                  <c:v>10</c:v>
                </c:pt>
              </c:numCache>
            </c:numRef>
          </c:xVal>
          <c:yVal>
            <c:numRef>
              <c:f>'7班'!$B$6:$K$6</c:f>
              <c:numCache>
                <c:formatCode>General</c:formatCode>
                <c:ptCount val="10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47473296"/>
        <c:axId val="347473688"/>
      </c:scatterChart>
      <c:valAx>
        <c:axId val="3474732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/>
                  <a:t>経過時間</a:t>
                </a:r>
                <a:r>
                  <a:rPr lang="en-US" altLang="ja-JP"/>
                  <a:t>〔min〕</a:t>
                </a:r>
                <a:endParaRPr lang="ja-JP" alt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47473688"/>
        <c:crosses val="autoZero"/>
        <c:crossBetween val="midCat"/>
      </c:valAx>
      <c:valAx>
        <c:axId val="347473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wordArtVertRtl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/>
                  <a:t>軌跡数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wordArtVertRtl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4747329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残留数と経過時間の関係</a:t>
            </a:r>
          </a:p>
        </c:rich>
      </c:tx>
      <c:layout>
        <c:manualLayout>
          <c:xMode val="edge"/>
          <c:yMode val="edge"/>
          <c:x val="0.28233333333333333"/>
          <c:y val="3.70370370370370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'7班'!$B$11:$K$11</c:f>
              <c:numCache>
                <c:formatCode>0.0</c:formatCode>
                <c:ptCount val="10"/>
                <c:pt idx="0" formatCode="0.00">
                  <c:v>0.5</c:v>
                </c:pt>
                <c:pt idx="1">
                  <c:v>1</c:v>
                </c:pt>
                <c:pt idx="2">
                  <c:v>1.5</c:v>
                </c:pt>
                <c:pt idx="3">
                  <c:v>2</c:v>
                </c:pt>
                <c:pt idx="4">
                  <c:v>2.5</c:v>
                </c:pt>
                <c:pt idx="5">
                  <c:v>3</c:v>
                </c:pt>
                <c:pt idx="6">
                  <c:v>3.5</c:v>
                </c:pt>
                <c:pt idx="7">
                  <c:v>4</c:v>
                </c:pt>
                <c:pt idx="8">
                  <c:v>4.5</c:v>
                </c:pt>
                <c:pt idx="9">
                  <c:v>5</c:v>
                </c:pt>
              </c:numCache>
            </c:numRef>
          </c:xVal>
          <c:yVal>
            <c:numRef>
              <c:f>'7班'!$B$16:$K$16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47474080"/>
        <c:axId val="347475256"/>
      </c:scatterChart>
      <c:valAx>
        <c:axId val="3474740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ja-JP" sz="900" b="0" i="0" baseline="0">
                    <a:effectLst/>
                  </a:rPr>
                  <a:t>経過時間</a:t>
                </a:r>
                <a:r>
                  <a:rPr lang="en-US" altLang="ja-JP" sz="900" b="0" i="0" baseline="0">
                    <a:effectLst/>
                  </a:rPr>
                  <a:t>〔min〕</a:t>
                </a:r>
                <a:endParaRPr lang="ja-JP" altLang="ja-JP" sz="900">
                  <a:effectLst/>
                </a:endParaRPr>
              </a:p>
            </c:rich>
          </c:tx>
          <c:layout>
            <c:manualLayout>
              <c:xMode val="edge"/>
              <c:yMode val="edge"/>
              <c:x val="0.49658902012248468"/>
              <c:y val="0.8935185185185184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47475256"/>
        <c:crosses val="autoZero"/>
        <c:crossBetween val="midCat"/>
      </c:valAx>
      <c:valAx>
        <c:axId val="3474752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wordArtVertRtl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/>
                  <a:t>残留数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wordArtVertRtl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4747408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軌跡数と経過時間の関係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00B0F0"/>
              </a:solidFill>
              <a:ln w="9525">
                <a:solidFill>
                  <a:srgbClr val="00B0F0"/>
                </a:solidFill>
              </a:ln>
              <a:effectLst/>
            </c:spPr>
          </c:marker>
          <c:trendline>
            <c:spPr>
              <a:ln w="19050" cap="rnd">
                <a:noFill/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noFill/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'8班'!$B$3:$K$3</c:f>
              <c:numCache>
                <c:formatCode>0.0</c:formatCode>
                <c:ptCount val="10"/>
                <c:pt idx="0" formatCode="0.00">
                  <c:v>0.5</c:v>
                </c:pt>
                <c:pt idx="1">
                  <c:v>1</c:v>
                </c:pt>
                <c:pt idx="2">
                  <c:v>1.5</c:v>
                </c:pt>
                <c:pt idx="3">
                  <c:v>2</c:v>
                </c:pt>
                <c:pt idx="4">
                  <c:v>2.5</c:v>
                </c:pt>
                <c:pt idx="5">
                  <c:v>3</c:v>
                </c:pt>
                <c:pt idx="6">
                  <c:v>3.5</c:v>
                </c:pt>
                <c:pt idx="7">
                  <c:v>4</c:v>
                </c:pt>
                <c:pt idx="8">
                  <c:v>4.5</c:v>
                </c:pt>
                <c:pt idx="9">
                  <c:v>5</c:v>
                </c:pt>
              </c:numCache>
            </c:numRef>
          </c:xVal>
          <c:yVal>
            <c:numRef>
              <c:f>'8班'!$B$4:$K$4</c:f>
              <c:numCache>
                <c:formatCode>General</c:formatCode>
                <c:ptCount val="10"/>
              </c:numCache>
            </c:numRef>
          </c:yVal>
          <c:smooth val="0"/>
        </c:ser>
        <c:ser>
          <c:idx val="1"/>
          <c:order val="1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00B0F0"/>
              </a:solidFill>
              <a:ln w="9525">
                <a:solidFill>
                  <a:srgbClr val="00B0F0"/>
                </a:solidFill>
              </a:ln>
              <a:effectLst/>
            </c:spPr>
          </c:marker>
          <c:xVal>
            <c:numRef>
              <c:f>'8班'!$B$5:$K$5</c:f>
              <c:numCache>
                <c:formatCode>0.0</c:formatCode>
                <c:ptCount val="10"/>
                <c:pt idx="0">
                  <c:v>5.5</c:v>
                </c:pt>
                <c:pt idx="1">
                  <c:v>6</c:v>
                </c:pt>
                <c:pt idx="2">
                  <c:v>6.5</c:v>
                </c:pt>
                <c:pt idx="3">
                  <c:v>7</c:v>
                </c:pt>
                <c:pt idx="4">
                  <c:v>7.5</c:v>
                </c:pt>
                <c:pt idx="5">
                  <c:v>8</c:v>
                </c:pt>
                <c:pt idx="6">
                  <c:v>8.5</c:v>
                </c:pt>
                <c:pt idx="7">
                  <c:v>9</c:v>
                </c:pt>
                <c:pt idx="8">
                  <c:v>9.5</c:v>
                </c:pt>
                <c:pt idx="9" formatCode="0">
                  <c:v>10</c:v>
                </c:pt>
              </c:numCache>
            </c:numRef>
          </c:xVal>
          <c:yVal>
            <c:numRef>
              <c:f>'8班'!$B$6:$K$6</c:f>
              <c:numCache>
                <c:formatCode>General</c:formatCode>
                <c:ptCount val="10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47476040"/>
        <c:axId val="347476432"/>
      </c:scatterChart>
      <c:valAx>
        <c:axId val="3474760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/>
                  <a:t>経過時間</a:t>
                </a:r>
                <a:r>
                  <a:rPr lang="en-US" altLang="ja-JP"/>
                  <a:t>〔min〕</a:t>
                </a:r>
                <a:endParaRPr lang="ja-JP" alt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47476432"/>
        <c:crosses val="autoZero"/>
        <c:crossBetween val="midCat"/>
      </c:valAx>
      <c:valAx>
        <c:axId val="347476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wordArtVertRtl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/>
                  <a:t>軌跡数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wordArtVertRtl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4747604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残留数と経過時間の関係</a:t>
            </a:r>
          </a:p>
        </c:rich>
      </c:tx>
      <c:layout>
        <c:manualLayout>
          <c:xMode val="edge"/>
          <c:yMode val="edge"/>
          <c:x val="0.28233333333333333"/>
          <c:y val="3.70370370370370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'8班'!$B$11:$K$11</c:f>
              <c:numCache>
                <c:formatCode>0.0</c:formatCode>
                <c:ptCount val="10"/>
                <c:pt idx="0" formatCode="0.00">
                  <c:v>0.5</c:v>
                </c:pt>
                <c:pt idx="1">
                  <c:v>1</c:v>
                </c:pt>
                <c:pt idx="2">
                  <c:v>1.5</c:v>
                </c:pt>
                <c:pt idx="3">
                  <c:v>2</c:v>
                </c:pt>
                <c:pt idx="4">
                  <c:v>2.5</c:v>
                </c:pt>
                <c:pt idx="5">
                  <c:v>3</c:v>
                </c:pt>
                <c:pt idx="6">
                  <c:v>3.5</c:v>
                </c:pt>
                <c:pt idx="7">
                  <c:v>4</c:v>
                </c:pt>
                <c:pt idx="8">
                  <c:v>4.5</c:v>
                </c:pt>
                <c:pt idx="9">
                  <c:v>5</c:v>
                </c:pt>
              </c:numCache>
            </c:numRef>
          </c:xVal>
          <c:yVal>
            <c:numRef>
              <c:f>'8班'!$B$16:$K$16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47478392"/>
        <c:axId val="347478784"/>
      </c:scatterChart>
      <c:valAx>
        <c:axId val="3474783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ja-JP" sz="900" b="0" i="0" baseline="0">
                    <a:effectLst/>
                  </a:rPr>
                  <a:t>経過時間</a:t>
                </a:r>
                <a:r>
                  <a:rPr lang="en-US" altLang="ja-JP" sz="900" b="0" i="0" baseline="0">
                    <a:effectLst/>
                  </a:rPr>
                  <a:t>〔min〕</a:t>
                </a:r>
                <a:endParaRPr lang="ja-JP" altLang="ja-JP" sz="900">
                  <a:effectLst/>
                </a:endParaRPr>
              </a:p>
            </c:rich>
          </c:tx>
          <c:layout>
            <c:manualLayout>
              <c:xMode val="edge"/>
              <c:yMode val="edge"/>
              <c:x val="0.49658902012248468"/>
              <c:y val="0.8935185185185184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47478784"/>
        <c:crosses val="autoZero"/>
        <c:crossBetween val="midCat"/>
      </c:valAx>
      <c:valAx>
        <c:axId val="347478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wordArtVertRtl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/>
                  <a:t>残留数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wordArtVertRtl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4747839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軌跡数と経過時間の関係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00B0F0"/>
              </a:solidFill>
              <a:ln w="9525">
                <a:solidFill>
                  <a:srgbClr val="00B0F0"/>
                </a:solidFill>
              </a:ln>
              <a:effectLst/>
            </c:spPr>
          </c:marker>
          <c:trendline>
            <c:spPr>
              <a:ln w="19050" cap="rnd">
                <a:noFill/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noFill/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'9班'!$B$3:$K$3</c:f>
              <c:numCache>
                <c:formatCode>0.0</c:formatCode>
                <c:ptCount val="10"/>
                <c:pt idx="0" formatCode="0.00">
                  <c:v>0.5</c:v>
                </c:pt>
                <c:pt idx="1">
                  <c:v>1</c:v>
                </c:pt>
                <c:pt idx="2">
                  <c:v>1.5</c:v>
                </c:pt>
                <c:pt idx="3">
                  <c:v>2</c:v>
                </c:pt>
                <c:pt idx="4">
                  <c:v>2.5</c:v>
                </c:pt>
                <c:pt idx="5">
                  <c:v>3</c:v>
                </c:pt>
                <c:pt idx="6">
                  <c:v>3.5</c:v>
                </c:pt>
                <c:pt idx="7">
                  <c:v>4</c:v>
                </c:pt>
                <c:pt idx="8">
                  <c:v>4.5</c:v>
                </c:pt>
                <c:pt idx="9">
                  <c:v>5</c:v>
                </c:pt>
              </c:numCache>
            </c:numRef>
          </c:xVal>
          <c:yVal>
            <c:numRef>
              <c:f>'9班'!$B$4:$K$4</c:f>
              <c:numCache>
                <c:formatCode>General</c:formatCode>
                <c:ptCount val="10"/>
              </c:numCache>
            </c:numRef>
          </c:yVal>
          <c:smooth val="0"/>
        </c:ser>
        <c:ser>
          <c:idx val="1"/>
          <c:order val="1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00B0F0"/>
              </a:solidFill>
              <a:ln w="9525">
                <a:solidFill>
                  <a:srgbClr val="00B0F0"/>
                </a:solidFill>
              </a:ln>
              <a:effectLst/>
            </c:spPr>
          </c:marker>
          <c:xVal>
            <c:numRef>
              <c:f>'9班'!$B$5:$K$5</c:f>
              <c:numCache>
                <c:formatCode>0.0</c:formatCode>
                <c:ptCount val="10"/>
                <c:pt idx="0">
                  <c:v>5.5</c:v>
                </c:pt>
                <c:pt idx="1">
                  <c:v>6</c:v>
                </c:pt>
                <c:pt idx="2">
                  <c:v>6.5</c:v>
                </c:pt>
                <c:pt idx="3">
                  <c:v>7</c:v>
                </c:pt>
                <c:pt idx="4">
                  <c:v>7.5</c:v>
                </c:pt>
                <c:pt idx="5">
                  <c:v>8</c:v>
                </c:pt>
                <c:pt idx="6">
                  <c:v>8.5</c:v>
                </c:pt>
                <c:pt idx="7">
                  <c:v>9</c:v>
                </c:pt>
                <c:pt idx="8">
                  <c:v>9.5</c:v>
                </c:pt>
                <c:pt idx="9" formatCode="0">
                  <c:v>10</c:v>
                </c:pt>
              </c:numCache>
            </c:numRef>
          </c:xVal>
          <c:yVal>
            <c:numRef>
              <c:f>'9班'!$B$6:$K$6</c:f>
              <c:numCache>
                <c:formatCode>General</c:formatCode>
                <c:ptCount val="10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48117992"/>
        <c:axId val="348114072"/>
      </c:scatterChart>
      <c:valAx>
        <c:axId val="3481179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/>
                  <a:t>経過時間</a:t>
                </a:r>
                <a:r>
                  <a:rPr lang="en-US" altLang="ja-JP"/>
                  <a:t>〔min〕</a:t>
                </a:r>
                <a:endParaRPr lang="ja-JP" alt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48114072"/>
        <c:crosses val="autoZero"/>
        <c:crossBetween val="midCat"/>
      </c:valAx>
      <c:valAx>
        <c:axId val="3481140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wordArtVertRtl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/>
                  <a:t>軌跡数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wordArtVertRtl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4811799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残留数と経過時間の関係</a:t>
            </a:r>
          </a:p>
        </c:rich>
      </c:tx>
      <c:layout>
        <c:manualLayout>
          <c:xMode val="edge"/>
          <c:yMode val="edge"/>
          <c:x val="0.28233333333333333"/>
          <c:y val="3.70370370370370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'9班'!$B$11:$K$11</c:f>
              <c:numCache>
                <c:formatCode>0.0</c:formatCode>
                <c:ptCount val="10"/>
                <c:pt idx="0" formatCode="0.00">
                  <c:v>0.5</c:v>
                </c:pt>
                <c:pt idx="1">
                  <c:v>1</c:v>
                </c:pt>
                <c:pt idx="2">
                  <c:v>1.5</c:v>
                </c:pt>
                <c:pt idx="3">
                  <c:v>2</c:v>
                </c:pt>
                <c:pt idx="4">
                  <c:v>2.5</c:v>
                </c:pt>
                <c:pt idx="5">
                  <c:v>3</c:v>
                </c:pt>
                <c:pt idx="6">
                  <c:v>3.5</c:v>
                </c:pt>
                <c:pt idx="7">
                  <c:v>4</c:v>
                </c:pt>
                <c:pt idx="8">
                  <c:v>4.5</c:v>
                </c:pt>
                <c:pt idx="9">
                  <c:v>5</c:v>
                </c:pt>
              </c:numCache>
            </c:numRef>
          </c:xVal>
          <c:yVal>
            <c:numRef>
              <c:f>'9班'!$B$16:$K$16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48115640"/>
        <c:axId val="348111720"/>
      </c:scatterChart>
      <c:valAx>
        <c:axId val="3481156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ja-JP" sz="900" b="0" i="0" baseline="0">
                    <a:effectLst/>
                  </a:rPr>
                  <a:t>経過時間</a:t>
                </a:r>
                <a:r>
                  <a:rPr lang="en-US" altLang="ja-JP" sz="900" b="0" i="0" baseline="0">
                    <a:effectLst/>
                  </a:rPr>
                  <a:t>〔min〕</a:t>
                </a:r>
                <a:endParaRPr lang="ja-JP" altLang="ja-JP" sz="900">
                  <a:effectLst/>
                </a:endParaRPr>
              </a:p>
            </c:rich>
          </c:tx>
          <c:layout>
            <c:manualLayout>
              <c:xMode val="edge"/>
              <c:yMode val="edge"/>
              <c:x val="0.49658902012248468"/>
              <c:y val="0.8935185185185184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48111720"/>
        <c:crosses val="autoZero"/>
        <c:crossBetween val="midCat"/>
      </c:valAx>
      <c:valAx>
        <c:axId val="3481117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wordArtVertRtl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/>
                  <a:t>残留数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wordArtVertRtl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4811564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軌跡数と経過時間の関係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00B0F0"/>
              </a:solidFill>
              <a:ln w="9525">
                <a:solidFill>
                  <a:srgbClr val="00B0F0"/>
                </a:solidFill>
              </a:ln>
              <a:effectLst/>
            </c:spPr>
          </c:marker>
          <c:trendline>
            <c:spPr>
              <a:ln w="19050" cap="rnd">
                <a:noFill/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noFill/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'10班'!$B$3:$K$3</c:f>
              <c:numCache>
                <c:formatCode>0.0</c:formatCode>
                <c:ptCount val="10"/>
                <c:pt idx="0" formatCode="0.00">
                  <c:v>0.5</c:v>
                </c:pt>
                <c:pt idx="1">
                  <c:v>1</c:v>
                </c:pt>
                <c:pt idx="2">
                  <c:v>1.5</c:v>
                </c:pt>
                <c:pt idx="3">
                  <c:v>2</c:v>
                </c:pt>
                <c:pt idx="4">
                  <c:v>2.5</c:v>
                </c:pt>
                <c:pt idx="5">
                  <c:v>3</c:v>
                </c:pt>
                <c:pt idx="6">
                  <c:v>3.5</c:v>
                </c:pt>
                <c:pt idx="7">
                  <c:v>4</c:v>
                </c:pt>
                <c:pt idx="8">
                  <c:v>4.5</c:v>
                </c:pt>
                <c:pt idx="9">
                  <c:v>5</c:v>
                </c:pt>
              </c:numCache>
            </c:numRef>
          </c:xVal>
          <c:yVal>
            <c:numRef>
              <c:f>'10班'!$B$4:$K$4</c:f>
              <c:numCache>
                <c:formatCode>General</c:formatCode>
                <c:ptCount val="10"/>
              </c:numCache>
            </c:numRef>
          </c:yVal>
          <c:smooth val="0"/>
        </c:ser>
        <c:ser>
          <c:idx val="1"/>
          <c:order val="1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00B0F0"/>
              </a:solidFill>
              <a:ln w="9525">
                <a:solidFill>
                  <a:srgbClr val="00B0F0"/>
                </a:solidFill>
              </a:ln>
              <a:effectLst/>
            </c:spPr>
          </c:marker>
          <c:xVal>
            <c:numRef>
              <c:f>'10班'!$B$5:$K$5</c:f>
              <c:numCache>
                <c:formatCode>0.0</c:formatCode>
                <c:ptCount val="10"/>
                <c:pt idx="0">
                  <c:v>5.5</c:v>
                </c:pt>
                <c:pt idx="1">
                  <c:v>6</c:v>
                </c:pt>
                <c:pt idx="2">
                  <c:v>6.5</c:v>
                </c:pt>
                <c:pt idx="3">
                  <c:v>7</c:v>
                </c:pt>
                <c:pt idx="4">
                  <c:v>7.5</c:v>
                </c:pt>
                <c:pt idx="5">
                  <c:v>8</c:v>
                </c:pt>
                <c:pt idx="6">
                  <c:v>8.5</c:v>
                </c:pt>
                <c:pt idx="7">
                  <c:v>9</c:v>
                </c:pt>
                <c:pt idx="8">
                  <c:v>9.5</c:v>
                </c:pt>
                <c:pt idx="9" formatCode="0">
                  <c:v>10</c:v>
                </c:pt>
              </c:numCache>
            </c:numRef>
          </c:xVal>
          <c:yVal>
            <c:numRef>
              <c:f>'10班'!$B$6:$K$6</c:f>
              <c:numCache>
                <c:formatCode>General</c:formatCode>
                <c:ptCount val="10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48112112"/>
        <c:axId val="348116424"/>
      </c:scatterChart>
      <c:valAx>
        <c:axId val="3481121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/>
                  <a:t>経過時間</a:t>
                </a:r>
                <a:r>
                  <a:rPr lang="en-US" altLang="ja-JP"/>
                  <a:t>〔min〕</a:t>
                </a:r>
                <a:endParaRPr lang="ja-JP" alt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48116424"/>
        <c:crosses val="autoZero"/>
        <c:crossBetween val="midCat"/>
      </c:valAx>
      <c:valAx>
        <c:axId val="348116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wordArtVertRtl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/>
                  <a:t>軌跡数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wordArtVertRtl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4811211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残留数と経過時間の関係</a:t>
            </a:r>
          </a:p>
        </c:rich>
      </c:tx>
      <c:layout>
        <c:manualLayout>
          <c:xMode val="edge"/>
          <c:yMode val="edge"/>
          <c:x val="0.28233333333333333"/>
          <c:y val="3.70370370370370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'１班'!$B$11:$K$11</c:f>
              <c:numCache>
                <c:formatCode>0.0</c:formatCode>
                <c:ptCount val="10"/>
                <c:pt idx="0" formatCode="0.00">
                  <c:v>0.5</c:v>
                </c:pt>
                <c:pt idx="1">
                  <c:v>1</c:v>
                </c:pt>
                <c:pt idx="2">
                  <c:v>1.5</c:v>
                </c:pt>
                <c:pt idx="3">
                  <c:v>2</c:v>
                </c:pt>
                <c:pt idx="4">
                  <c:v>2.5</c:v>
                </c:pt>
                <c:pt idx="5">
                  <c:v>3</c:v>
                </c:pt>
                <c:pt idx="6">
                  <c:v>3.5</c:v>
                </c:pt>
                <c:pt idx="7">
                  <c:v>4</c:v>
                </c:pt>
                <c:pt idx="8">
                  <c:v>4.5</c:v>
                </c:pt>
                <c:pt idx="9">
                  <c:v>5</c:v>
                </c:pt>
              </c:numCache>
            </c:numRef>
          </c:xVal>
          <c:yVal>
            <c:numRef>
              <c:f>'１班'!$B$16:$K$16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8409144"/>
        <c:axId val="38408360"/>
      </c:scatterChart>
      <c:valAx>
        <c:axId val="384091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ja-JP" sz="900" b="0" i="0" baseline="0">
                    <a:effectLst/>
                  </a:rPr>
                  <a:t>経過時間</a:t>
                </a:r>
                <a:r>
                  <a:rPr lang="en-US" altLang="ja-JP" sz="900" b="0" i="0" baseline="0">
                    <a:effectLst/>
                  </a:rPr>
                  <a:t>〔min〕</a:t>
                </a:r>
                <a:endParaRPr lang="ja-JP" altLang="ja-JP" sz="900">
                  <a:effectLst/>
                </a:endParaRPr>
              </a:p>
            </c:rich>
          </c:tx>
          <c:layout>
            <c:manualLayout>
              <c:xMode val="edge"/>
              <c:yMode val="edge"/>
              <c:x val="0.49658902012248468"/>
              <c:y val="0.8935185185185184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8408360"/>
        <c:crosses val="autoZero"/>
        <c:crossBetween val="midCat"/>
      </c:valAx>
      <c:valAx>
        <c:axId val="384083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wordArtVertRtl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/>
                  <a:t>残留数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wordArtVertRtl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840914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残留数と経過時間の関係</a:t>
            </a:r>
          </a:p>
        </c:rich>
      </c:tx>
      <c:layout>
        <c:manualLayout>
          <c:xMode val="edge"/>
          <c:yMode val="edge"/>
          <c:x val="0.28233333333333333"/>
          <c:y val="3.70370370370370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'10班'!$B$11:$K$11</c:f>
              <c:numCache>
                <c:formatCode>0.0</c:formatCode>
                <c:ptCount val="10"/>
                <c:pt idx="0" formatCode="0.00">
                  <c:v>0.5</c:v>
                </c:pt>
                <c:pt idx="1">
                  <c:v>1</c:v>
                </c:pt>
                <c:pt idx="2">
                  <c:v>1.5</c:v>
                </c:pt>
                <c:pt idx="3">
                  <c:v>2</c:v>
                </c:pt>
                <c:pt idx="4">
                  <c:v>2.5</c:v>
                </c:pt>
                <c:pt idx="5">
                  <c:v>3</c:v>
                </c:pt>
                <c:pt idx="6">
                  <c:v>3.5</c:v>
                </c:pt>
                <c:pt idx="7">
                  <c:v>4</c:v>
                </c:pt>
                <c:pt idx="8">
                  <c:v>4.5</c:v>
                </c:pt>
                <c:pt idx="9">
                  <c:v>5</c:v>
                </c:pt>
              </c:numCache>
            </c:numRef>
          </c:xVal>
          <c:yVal>
            <c:numRef>
              <c:f>'10班'!$B$16:$K$16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48112504"/>
        <c:axId val="348116816"/>
      </c:scatterChart>
      <c:valAx>
        <c:axId val="3481125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ja-JP" sz="900" b="0" i="0" baseline="0">
                    <a:effectLst/>
                  </a:rPr>
                  <a:t>経過時間</a:t>
                </a:r>
                <a:r>
                  <a:rPr lang="en-US" altLang="ja-JP" sz="900" b="0" i="0" baseline="0">
                    <a:effectLst/>
                  </a:rPr>
                  <a:t>〔min〕</a:t>
                </a:r>
                <a:endParaRPr lang="ja-JP" altLang="ja-JP" sz="900">
                  <a:effectLst/>
                </a:endParaRPr>
              </a:p>
            </c:rich>
          </c:tx>
          <c:layout>
            <c:manualLayout>
              <c:xMode val="edge"/>
              <c:yMode val="edge"/>
              <c:x val="0.49658902012248468"/>
              <c:y val="0.8935185185185184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48116816"/>
        <c:crosses val="autoZero"/>
        <c:crossBetween val="midCat"/>
      </c:valAx>
      <c:valAx>
        <c:axId val="348116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wordArtVertRtl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/>
                  <a:t>残留数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wordArtVertRtl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4811250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軌跡数と経過時間の関係</a:t>
            </a:r>
            <a:r>
              <a:rPr lang="en-US" altLang="ja-JP"/>
              <a:t>(</a:t>
            </a:r>
            <a:r>
              <a:rPr lang="ja-JP" altLang="en-US"/>
              <a:t>１班</a:t>
            </a:r>
            <a:r>
              <a:rPr lang="en-US" altLang="ja-JP"/>
              <a:t>)</a:t>
            </a:r>
            <a:endParaRPr lang="ja-JP" alt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00B0F0"/>
              </a:solidFill>
              <a:ln w="9525">
                <a:solidFill>
                  <a:srgbClr val="00B0F0"/>
                </a:solidFill>
              </a:ln>
              <a:effectLst/>
            </c:spPr>
          </c:marker>
          <c:trendline>
            <c:spPr>
              <a:ln w="19050" cap="rnd">
                <a:noFill/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noFill/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'１班'!$B$3:$K$3</c:f>
              <c:numCache>
                <c:formatCode>0.0</c:formatCode>
                <c:ptCount val="10"/>
                <c:pt idx="0" formatCode="0.00">
                  <c:v>0.5</c:v>
                </c:pt>
                <c:pt idx="1">
                  <c:v>1</c:v>
                </c:pt>
                <c:pt idx="2">
                  <c:v>1.5</c:v>
                </c:pt>
                <c:pt idx="3">
                  <c:v>2</c:v>
                </c:pt>
                <c:pt idx="4">
                  <c:v>2.5</c:v>
                </c:pt>
                <c:pt idx="5">
                  <c:v>3</c:v>
                </c:pt>
                <c:pt idx="6">
                  <c:v>3.5</c:v>
                </c:pt>
                <c:pt idx="7">
                  <c:v>4</c:v>
                </c:pt>
                <c:pt idx="8">
                  <c:v>4.5</c:v>
                </c:pt>
                <c:pt idx="9">
                  <c:v>5</c:v>
                </c:pt>
              </c:numCache>
            </c:numRef>
          </c:xVal>
          <c:yVal>
            <c:numRef>
              <c:f>'１班'!$B$4:$K$4</c:f>
              <c:numCache>
                <c:formatCode>General</c:formatCode>
                <c:ptCount val="10"/>
              </c:numCache>
            </c:numRef>
          </c:yVal>
          <c:smooth val="0"/>
        </c:ser>
        <c:ser>
          <c:idx val="1"/>
          <c:order val="1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00B0F0"/>
              </a:solidFill>
              <a:ln w="9525">
                <a:solidFill>
                  <a:srgbClr val="00B0F0"/>
                </a:solidFill>
              </a:ln>
              <a:effectLst/>
            </c:spPr>
          </c:marker>
          <c:xVal>
            <c:numRef>
              <c:f>'１班'!$B$5:$K$5</c:f>
              <c:numCache>
                <c:formatCode>0.0</c:formatCode>
                <c:ptCount val="10"/>
                <c:pt idx="0">
                  <c:v>5.5</c:v>
                </c:pt>
                <c:pt idx="1">
                  <c:v>6</c:v>
                </c:pt>
                <c:pt idx="2">
                  <c:v>6.5</c:v>
                </c:pt>
                <c:pt idx="3">
                  <c:v>7</c:v>
                </c:pt>
                <c:pt idx="4">
                  <c:v>7.5</c:v>
                </c:pt>
                <c:pt idx="5">
                  <c:v>8</c:v>
                </c:pt>
                <c:pt idx="6">
                  <c:v>8.5</c:v>
                </c:pt>
                <c:pt idx="7">
                  <c:v>9</c:v>
                </c:pt>
                <c:pt idx="8">
                  <c:v>9.5</c:v>
                </c:pt>
                <c:pt idx="9" formatCode="0">
                  <c:v>10</c:v>
                </c:pt>
              </c:numCache>
            </c:numRef>
          </c:xVal>
          <c:yVal>
            <c:numRef>
              <c:f>'１班'!$B$6:$K$6</c:f>
              <c:numCache>
                <c:formatCode>General</c:formatCode>
                <c:ptCount val="10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48112896"/>
        <c:axId val="348117600"/>
      </c:scatterChart>
      <c:valAx>
        <c:axId val="3481128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/>
                  <a:t>経過時間</a:t>
                </a:r>
                <a:r>
                  <a:rPr lang="en-US" altLang="ja-JP"/>
                  <a:t>〔min〕</a:t>
                </a:r>
                <a:endParaRPr lang="ja-JP" alt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48117600"/>
        <c:crosses val="autoZero"/>
        <c:crossBetween val="midCat"/>
      </c:valAx>
      <c:valAx>
        <c:axId val="3481176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wordArtVertRtl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/>
                  <a:t>軌跡数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wordArtVertRtl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4811289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軌跡数と経過時間の関係</a:t>
            </a:r>
            <a:r>
              <a:rPr lang="en-US" altLang="ja-JP" sz="1400" b="0" i="0" baseline="0">
                <a:effectLst/>
              </a:rPr>
              <a:t>(</a:t>
            </a:r>
            <a:r>
              <a:rPr lang="ja-JP" altLang="en-US" sz="1400" b="0" i="0" baseline="0">
                <a:effectLst/>
              </a:rPr>
              <a:t>２</a:t>
            </a:r>
            <a:r>
              <a:rPr lang="ja-JP" altLang="ja-JP" sz="1400" b="0" i="0" baseline="0">
                <a:effectLst/>
              </a:rPr>
              <a:t>班</a:t>
            </a:r>
            <a:r>
              <a:rPr lang="en-US" altLang="ja-JP" sz="1400" b="0" i="0" baseline="0">
                <a:effectLst/>
              </a:rPr>
              <a:t>)</a:t>
            </a:r>
            <a:endParaRPr lang="ja-JP" altLang="ja-JP" sz="1400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00B0F0"/>
              </a:solidFill>
              <a:ln w="9525">
                <a:solidFill>
                  <a:srgbClr val="00B0F0"/>
                </a:solidFill>
              </a:ln>
              <a:effectLst/>
            </c:spPr>
          </c:marker>
          <c:trendline>
            <c:spPr>
              <a:ln w="19050" cap="rnd">
                <a:noFill/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noFill/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'2班'!$B$3:$K$3</c:f>
              <c:numCache>
                <c:formatCode>0.0</c:formatCode>
                <c:ptCount val="10"/>
                <c:pt idx="0" formatCode="0.00">
                  <c:v>0.5</c:v>
                </c:pt>
                <c:pt idx="1">
                  <c:v>1</c:v>
                </c:pt>
                <c:pt idx="2">
                  <c:v>1.5</c:v>
                </c:pt>
                <c:pt idx="3">
                  <c:v>2</c:v>
                </c:pt>
                <c:pt idx="4">
                  <c:v>2.5</c:v>
                </c:pt>
                <c:pt idx="5">
                  <c:v>3</c:v>
                </c:pt>
                <c:pt idx="6">
                  <c:v>3.5</c:v>
                </c:pt>
                <c:pt idx="7">
                  <c:v>4</c:v>
                </c:pt>
                <c:pt idx="8">
                  <c:v>4.5</c:v>
                </c:pt>
                <c:pt idx="9">
                  <c:v>5</c:v>
                </c:pt>
              </c:numCache>
            </c:numRef>
          </c:xVal>
          <c:yVal>
            <c:numRef>
              <c:f>'2班'!$B$4:$K$4</c:f>
              <c:numCache>
                <c:formatCode>General</c:formatCode>
                <c:ptCount val="10"/>
              </c:numCache>
            </c:numRef>
          </c:yVal>
          <c:smooth val="0"/>
        </c:ser>
        <c:ser>
          <c:idx val="1"/>
          <c:order val="1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00B0F0"/>
              </a:solidFill>
              <a:ln w="9525">
                <a:solidFill>
                  <a:srgbClr val="00B0F0"/>
                </a:solidFill>
              </a:ln>
              <a:effectLst/>
            </c:spPr>
          </c:marker>
          <c:xVal>
            <c:numRef>
              <c:f>'2班'!$B$5:$K$5</c:f>
              <c:numCache>
                <c:formatCode>0.0</c:formatCode>
                <c:ptCount val="10"/>
                <c:pt idx="0">
                  <c:v>5.5</c:v>
                </c:pt>
                <c:pt idx="1">
                  <c:v>6</c:v>
                </c:pt>
                <c:pt idx="2">
                  <c:v>6.5</c:v>
                </c:pt>
                <c:pt idx="3">
                  <c:v>7</c:v>
                </c:pt>
                <c:pt idx="4">
                  <c:v>7.5</c:v>
                </c:pt>
                <c:pt idx="5">
                  <c:v>8</c:v>
                </c:pt>
                <c:pt idx="6">
                  <c:v>8.5</c:v>
                </c:pt>
                <c:pt idx="7">
                  <c:v>9</c:v>
                </c:pt>
                <c:pt idx="8">
                  <c:v>9.5</c:v>
                </c:pt>
                <c:pt idx="9" formatCode="0">
                  <c:v>10</c:v>
                </c:pt>
              </c:numCache>
            </c:numRef>
          </c:xVal>
          <c:yVal>
            <c:numRef>
              <c:f>'2班'!$B$6:$K$6</c:f>
              <c:numCache>
                <c:formatCode>General</c:formatCode>
                <c:ptCount val="10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48119168"/>
        <c:axId val="348113288"/>
      </c:scatterChart>
      <c:valAx>
        <c:axId val="3481191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/>
                  <a:t>経過時間</a:t>
                </a:r>
                <a:r>
                  <a:rPr lang="en-US" altLang="ja-JP"/>
                  <a:t>〔min〕</a:t>
                </a:r>
                <a:endParaRPr lang="ja-JP" alt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48113288"/>
        <c:crosses val="autoZero"/>
        <c:crossBetween val="midCat"/>
      </c:valAx>
      <c:valAx>
        <c:axId val="348113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wordArtVertRtl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/>
                  <a:t>軌跡数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wordArtVertRtl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4811916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軌跡数と経過時間の関係</a:t>
            </a:r>
            <a:r>
              <a:rPr lang="en-US" altLang="ja-JP" sz="1400" b="0" i="0" baseline="0">
                <a:effectLst/>
              </a:rPr>
              <a:t>(</a:t>
            </a:r>
            <a:r>
              <a:rPr lang="ja-JP" altLang="en-US" sz="1400" b="0" i="0" baseline="0">
                <a:effectLst/>
              </a:rPr>
              <a:t>３</a:t>
            </a:r>
            <a:r>
              <a:rPr lang="ja-JP" altLang="ja-JP" sz="1400" b="0" i="0" baseline="0">
                <a:effectLst/>
              </a:rPr>
              <a:t>班</a:t>
            </a:r>
            <a:r>
              <a:rPr lang="en-US" altLang="ja-JP" sz="1400" b="0" i="0" baseline="0">
                <a:effectLst/>
              </a:rPr>
              <a:t>)</a:t>
            </a:r>
            <a:endParaRPr lang="ja-JP" altLang="ja-JP" sz="1400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00B0F0"/>
              </a:solidFill>
              <a:ln w="9525">
                <a:solidFill>
                  <a:srgbClr val="00B0F0"/>
                </a:solidFill>
              </a:ln>
              <a:effectLst/>
            </c:spPr>
          </c:marker>
          <c:trendline>
            <c:spPr>
              <a:ln w="19050" cap="rnd">
                <a:noFill/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noFill/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'3班'!$B$3:$K$3</c:f>
              <c:numCache>
                <c:formatCode>0.0</c:formatCode>
                <c:ptCount val="10"/>
                <c:pt idx="0" formatCode="0.00">
                  <c:v>0.5</c:v>
                </c:pt>
                <c:pt idx="1">
                  <c:v>1</c:v>
                </c:pt>
                <c:pt idx="2">
                  <c:v>1.5</c:v>
                </c:pt>
                <c:pt idx="3">
                  <c:v>2</c:v>
                </c:pt>
                <c:pt idx="4">
                  <c:v>2.5</c:v>
                </c:pt>
                <c:pt idx="5">
                  <c:v>3</c:v>
                </c:pt>
                <c:pt idx="6">
                  <c:v>3.5</c:v>
                </c:pt>
                <c:pt idx="7">
                  <c:v>4</c:v>
                </c:pt>
                <c:pt idx="8">
                  <c:v>4.5</c:v>
                </c:pt>
                <c:pt idx="9">
                  <c:v>5</c:v>
                </c:pt>
              </c:numCache>
            </c:numRef>
          </c:xVal>
          <c:yVal>
            <c:numRef>
              <c:f>'3班'!$B$4:$K$4</c:f>
              <c:numCache>
                <c:formatCode>General</c:formatCode>
                <c:ptCount val="10"/>
              </c:numCache>
            </c:numRef>
          </c:yVal>
          <c:smooth val="0"/>
        </c:ser>
        <c:ser>
          <c:idx val="1"/>
          <c:order val="1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00B0F0"/>
              </a:solidFill>
              <a:ln w="9525">
                <a:solidFill>
                  <a:srgbClr val="00B0F0"/>
                </a:solidFill>
              </a:ln>
              <a:effectLst/>
            </c:spPr>
          </c:marker>
          <c:xVal>
            <c:numRef>
              <c:f>'3班'!$B$5:$K$5</c:f>
              <c:numCache>
                <c:formatCode>0.0</c:formatCode>
                <c:ptCount val="10"/>
                <c:pt idx="0">
                  <c:v>5.5</c:v>
                </c:pt>
                <c:pt idx="1">
                  <c:v>6</c:v>
                </c:pt>
                <c:pt idx="2">
                  <c:v>6.5</c:v>
                </c:pt>
                <c:pt idx="3">
                  <c:v>7</c:v>
                </c:pt>
                <c:pt idx="4">
                  <c:v>7.5</c:v>
                </c:pt>
                <c:pt idx="5">
                  <c:v>8</c:v>
                </c:pt>
                <c:pt idx="6">
                  <c:v>8.5</c:v>
                </c:pt>
                <c:pt idx="7">
                  <c:v>9</c:v>
                </c:pt>
                <c:pt idx="8">
                  <c:v>9.5</c:v>
                </c:pt>
                <c:pt idx="9" formatCode="0">
                  <c:v>10</c:v>
                </c:pt>
              </c:numCache>
            </c:numRef>
          </c:xVal>
          <c:yVal>
            <c:numRef>
              <c:f>'3班'!$B$6:$K$6</c:f>
              <c:numCache>
                <c:formatCode>General</c:formatCode>
                <c:ptCount val="10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48117208"/>
        <c:axId val="372385416"/>
      </c:scatterChart>
      <c:valAx>
        <c:axId val="3481172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/>
                  <a:t>経過時間</a:t>
                </a:r>
                <a:r>
                  <a:rPr lang="en-US" altLang="ja-JP"/>
                  <a:t>〔min〕</a:t>
                </a:r>
                <a:endParaRPr lang="ja-JP" alt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72385416"/>
        <c:crosses val="autoZero"/>
        <c:crossBetween val="midCat"/>
      </c:valAx>
      <c:valAx>
        <c:axId val="3723854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wordArtVertRtl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/>
                  <a:t>軌跡数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wordArtVertRtl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4811720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軌跡数と経過時間の関係</a:t>
            </a:r>
            <a:r>
              <a:rPr lang="en-US" altLang="ja-JP" sz="1400" b="0" i="0" baseline="0">
                <a:effectLst/>
              </a:rPr>
              <a:t>(</a:t>
            </a:r>
            <a:r>
              <a:rPr lang="ja-JP" altLang="en-US" sz="1400" b="0" i="0" baseline="0">
                <a:effectLst/>
              </a:rPr>
              <a:t>４</a:t>
            </a:r>
            <a:r>
              <a:rPr lang="ja-JP" altLang="ja-JP" sz="1400" b="0" i="0" baseline="0">
                <a:effectLst/>
              </a:rPr>
              <a:t>班</a:t>
            </a:r>
            <a:r>
              <a:rPr lang="en-US" altLang="ja-JP" sz="1400" b="0" i="0" baseline="0">
                <a:effectLst/>
              </a:rPr>
              <a:t>)</a:t>
            </a:r>
            <a:endParaRPr lang="ja-JP" altLang="en-US" sz="1400"/>
          </a:p>
        </c:rich>
      </c:tx>
      <c:layout>
        <c:manualLayout>
          <c:xMode val="edge"/>
          <c:yMode val="edge"/>
          <c:x val="0.23063188976377952"/>
          <c:y val="2.31481481481481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00B0F0"/>
              </a:solidFill>
              <a:ln w="9525">
                <a:solidFill>
                  <a:srgbClr val="00B0F0"/>
                </a:solidFill>
              </a:ln>
              <a:effectLst/>
            </c:spPr>
          </c:marker>
          <c:trendline>
            <c:spPr>
              <a:ln w="19050" cap="rnd">
                <a:noFill/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noFill/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'4班'!$B$3:$K$3</c:f>
              <c:numCache>
                <c:formatCode>0.0</c:formatCode>
                <c:ptCount val="10"/>
                <c:pt idx="0" formatCode="0.00">
                  <c:v>0.5</c:v>
                </c:pt>
                <c:pt idx="1">
                  <c:v>1</c:v>
                </c:pt>
                <c:pt idx="2">
                  <c:v>1.5</c:v>
                </c:pt>
                <c:pt idx="3">
                  <c:v>2</c:v>
                </c:pt>
                <c:pt idx="4">
                  <c:v>2.5</c:v>
                </c:pt>
                <c:pt idx="5">
                  <c:v>3</c:v>
                </c:pt>
                <c:pt idx="6">
                  <c:v>3.5</c:v>
                </c:pt>
                <c:pt idx="7">
                  <c:v>4</c:v>
                </c:pt>
                <c:pt idx="8">
                  <c:v>4.5</c:v>
                </c:pt>
                <c:pt idx="9">
                  <c:v>5</c:v>
                </c:pt>
              </c:numCache>
            </c:numRef>
          </c:xVal>
          <c:yVal>
            <c:numRef>
              <c:f>'4班'!$B$4:$K$4</c:f>
              <c:numCache>
                <c:formatCode>General</c:formatCode>
                <c:ptCount val="10"/>
              </c:numCache>
            </c:numRef>
          </c:yVal>
          <c:smooth val="0"/>
        </c:ser>
        <c:ser>
          <c:idx val="1"/>
          <c:order val="1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00B0F0"/>
              </a:solidFill>
              <a:ln w="9525">
                <a:solidFill>
                  <a:srgbClr val="00B0F0"/>
                </a:solidFill>
              </a:ln>
              <a:effectLst/>
            </c:spPr>
          </c:marker>
          <c:xVal>
            <c:numRef>
              <c:f>'4班'!$B$5:$K$5</c:f>
              <c:numCache>
                <c:formatCode>0.0</c:formatCode>
                <c:ptCount val="10"/>
                <c:pt idx="0">
                  <c:v>5.5</c:v>
                </c:pt>
                <c:pt idx="1">
                  <c:v>6</c:v>
                </c:pt>
                <c:pt idx="2">
                  <c:v>6.5</c:v>
                </c:pt>
                <c:pt idx="3">
                  <c:v>7</c:v>
                </c:pt>
                <c:pt idx="4">
                  <c:v>7.5</c:v>
                </c:pt>
                <c:pt idx="5">
                  <c:v>8</c:v>
                </c:pt>
                <c:pt idx="6">
                  <c:v>8.5</c:v>
                </c:pt>
                <c:pt idx="7">
                  <c:v>9</c:v>
                </c:pt>
                <c:pt idx="8">
                  <c:v>9.5</c:v>
                </c:pt>
                <c:pt idx="9" formatCode="0">
                  <c:v>10</c:v>
                </c:pt>
              </c:numCache>
            </c:numRef>
          </c:xVal>
          <c:yVal>
            <c:numRef>
              <c:f>'4班'!$B$6:$K$6</c:f>
              <c:numCache>
                <c:formatCode>General</c:formatCode>
                <c:ptCount val="10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72384240"/>
        <c:axId val="372383848"/>
      </c:scatterChart>
      <c:valAx>
        <c:axId val="3723842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/>
                  <a:t>経過時間</a:t>
                </a:r>
                <a:r>
                  <a:rPr lang="en-US" altLang="ja-JP"/>
                  <a:t>〔min〕</a:t>
                </a:r>
                <a:endParaRPr lang="ja-JP" alt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72383848"/>
        <c:crosses val="autoZero"/>
        <c:crossBetween val="midCat"/>
      </c:valAx>
      <c:valAx>
        <c:axId val="3723838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wordArtVertRtl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/>
                  <a:t>軌跡数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wordArtVertRtl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7238424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400"/>
              <a:t>軌跡数と経過時間の関係</a:t>
            </a:r>
            <a:r>
              <a:rPr lang="en-US" altLang="ja-JP" sz="1400" b="0" i="0" baseline="0">
                <a:effectLst/>
              </a:rPr>
              <a:t>(</a:t>
            </a:r>
            <a:r>
              <a:rPr lang="ja-JP" altLang="en-US" sz="1400" b="0" i="0" baseline="0">
                <a:effectLst/>
              </a:rPr>
              <a:t>５</a:t>
            </a:r>
            <a:r>
              <a:rPr lang="ja-JP" altLang="ja-JP" sz="1400" b="0" i="0" baseline="0">
                <a:effectLst/>
              </a:rPr>
              <a:t>班</a:t>
            </a:r>
            <a:r>
              <a:rPr lang="en-US" altLang="ja-JP" sz="1400" b="0" i="0" baseline="0">
                <a:effectLst/>
              </a:rPr>
              <a:t>)</a:t>
            </a:r>
            <a:endParaRPr lang="ja-JP" altLang="en-US" sz="1400"/>
          </a:p>
        </c:rich>
      </c:tx>
      <c:layout>
        <c:manualLayout>
          <c:xMode val="edge"/>
          <c:yMode val="edge"/>
          <c:x val="0.23340966754155731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00B0F0"/>
              </a:solidFill>
              <a:ln w="9525">
                <a:solidFill>
                  <a:srgbClr val="00B0F0"/>
                </a:solidFill>
              </a:ln>
              <a:effectLst/>
            </c:spPr>
          </c:marker>
          <c:trendline>
            <c:spPr>
              <a:ln w="19050" cap="rnd">
                <a:noFill/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noFill/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'5班'!$B$3:$K$3</c:f>
              <c:numCache>
                <c:formatCode>0.0</c:formatCode>
                <c:ptCount val="10"/>
                <c:pt idx="0" formatCode="0.00">
                  <c:v>0.5</c:v>
                </c:pt>
                <c:pt idx="1">
                  <c:v>1</c:v>
                </c:pt>
                <c:pt idx="2">
                  <c:v>1.5</c:v>
                </c:pt>
                <c:pt idx="3">
                  <c:v>2</c:v>
                </c:pt>
                <c:pt idx="4">
                  <c:v>2.5</c:v>
                </c:pt>
                <c:pt idx="5">
                  <c:v>3</c:v>
                </c:pt>
                <c:pt idx="6">
                  <c:v>3.5</c:v>
                </c:pt>
                <c:pt idx="7">
                  <c:v>4</c:v>
                </c:pt>
                <c:pt idx="8">
                  <c:v>4.5</c:v>
                </c:pt>
                <c:pt idx="9">
                  <c:v>5</c:v>
                </c:pt>
              </c:numCache>
            </c:numRef>
          </c:xVal>
          <c:yVal>
            <c:numRef>
              <c:f>'5班'!$B$4:$K$4</c:f>
              <c:numCache>
                <c:formatCode>General</c:formatCode>
                <c:ptCount val="10"/>
              </c:numCache>
            </c:numRef>
          </c:yVal>
          <c:smooth val="0"/>
        </c:ser>
        <c:ser>
          <c:idx val="1"/>
          <c:order val="1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00B0F0"/>
              </a:solidFill>
              <a:ln w="9525">
                <a:solidFill>
                  <a:srgbClr val="00B0F0"/>
                </a:solidFill>
              </a:ln>
              <a:effectLst/>
            </c:spPr>
          </c:marker>
          <c:xVal>
            <c:numRef>
              <c:f>'5班'!$B$5:$K$5</c:f>
              <c:numCache>
                <c:formatCode>0.0</c:formatCode>
                <c:ptCount val="10"/>
                <c:pt idx="0">
                  <c:v>5.5</c:v>
                </c:pt>
                <c:pt idx="1">
                  <c:v>6</c:v>
                </c:pt>
                <c:pt idx="2">
                  <c:v>6.5</c:v>
                </c:pt>
                <c:pt idx="3">
                  <c:v>7</c:v>
                </c:pt>
                <c:pt idx="4">
                  <c:v>7.5</c:v>
                </c:pt>
                <c:pt idx="5">
                  <c:v>8</c:v>
                </c:pt>
                <c:pt idx="6">
                  <c:v>8.5</c:v>
                </c:pt>
                <c:pt idx="7">
                  <c:v>9</c:v>
                </c:pt>
                <c:pt idx="8">
                  <c:v>9.5</c:v>
                </c:pt>
                <c:pt idx="9" formatCode="0">
                  <c:v>10</c:v>
                </c:pt>
              </c:numCache>
            </c:numRef>
          </c:xVal>
          <c:yVal>
            <c:numRef>
              <c:f>'5班'!$B$6:$K$6</c:f>
              <c:numCache>
                <c:formatCode>General</c:formatCode>
                <c:ptCount val="10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72383456"/>
        <c:axId val="372384632"/>
      </c:scatterChart>
      <c:valAx>
        <c:axId val="3723834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/>
                  <a:t>経過時間</a:t>
                </a:r>
                <a:r>
                  <a:rPr lang="en-US" altLang="ja-JP"/>
                  <a:t>〔min〕</a:t>
                </a:r>
                <a:endParaRPr lang="ja-JP" alt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72384632"/>
        <c:crosses val="autoZero"/>
        <c:crossBetween val="midCat"/>
      </c:valAx>
      <c:valAx>
        <c:axId val="372384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wordArtVertRtl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/>
                  <a:t>軌跡数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wordArtVertRtl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7238345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400"/>
              <a:t>軌跡数と経過時間の関係</a:t>
            </a:r>
            <a:r>
              <a:rPr lang="en-US" altLang="ja-JP" sz="1400" b="0" i="0" baseline="0">
                <a:effectLst/>
              </a:rPr>
              <a:t>(</a:t>
            </a:r>
            <a:r>
              <a:rPr lang="ja-JP" altLang="en-US" sz="1400" b="0" i="0" baseline="0">
                <a:effectLst/>
              </a:rPr>
              <a:t>６</a:t>
            </a:r>
            <a:r>
              <a:rPr lang="ja-JP" altLang="ja-JP" sz="1400" b="0" i="0" baseline="0">
                <a:effectLst/>
              </a:rPr>
              <a:t>班</a:t>
            </a:r>
            <a:r>
              <a:rPr lang="en-US" altLang="ja-JP" sz="1400" b="0" i="0" baseline="0">
                <a:effectLst/>
              </a:rPr>
              <a:t>)</a:t>
            </a:r>
            <a:endParaRPr lang="ja-JP" altLang="en-US" sz="1400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00B0F0"/>
              </a:solidFill>
              <a:ln w="9525">
                <a:solidFill>
                  <a:srgbClr val="00B0F0"/>
                </a:solidFill>
              </a:ln>
              <a:effectLst/>
            </c:spPr>
          </c:marker>
          <c:trendline>
            <c:spPr>
              <a:ln w="19050" cap="rnd">
                <a:noFill/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noFill/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'6班'!$B$3:$K$3</c:f>
              <c:numCache>
                <c:formatCode>0.0</c:formatCode>
                <c:ptCount val="10"/>
                <c:pt idx="0" formatCode="0.00">
                  <c:v>0.5</c:v>
                </c:pt>
                <c:pt idx="1">
                  <c:v>1</c:v>
                </c:pt>
                <c:pt idx="2">
                  <c:v>1.5</c:v>
                </c:pt>
                <c:pt idx="3">
                  <c:v>2</c:v>
                </c:pt>
                <c:pt idx="4">
                  <c:v>2.5</c:v>
                </c:pt>
                <c:pt idx="5">
                  <c:v>3</c:v>
                </c:pt>
                <c:pt idx="6">
                  <c:v>3.5</c:v>
                </c:pt>
                <c:pt idx="7">
                  <c:v>4</c:v>
                </c:pt>
                <c:pt idx="8">
                  <c:v>4.5</c:v>
                </c:pt>
                <c:pt idx="9">
                  <c:v>5</c:v>
                </c:pt>
              </c:numCache>
            </c:numRef>
          </c:xVal>
          <c:yVal>
            <c:numRef>
              <c:f>'6班'!$B$4:$K$4</c:f>
              <c:numCache>
                <c:formatCode>General</c:formatCode>
                <c:ptCount val="10"/>
              </c:numCache>
            </c:numRef>
          </c:yVal>
          <c:smooth val="0"/>
        </c:ser>
        <c:ser>
          <c:idx val="1"/>
          <c:order val="1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00B0F0"/>
              </a:solidFill>
              <a:ln w="9525">
                <a:solidFill>
                  <a:srgbClr val="00B0F0"/>
                </a:solidFill>
              </a:ln>
              <a:effectLst/>
            </c:spPr>
          </c:marker>
          <c:xVal>
            <c:numRef>
              <c:f>'6班'!$B$5:$K$5</c:f>
              <c:numCache>
                <c:formatCode>0.0</c:formatCode>
                <c:ptCount val="10"/>
                <c:pt idx="0">
                  <c:v>5.5</c:v>
                </c:pt>
                <c:pt idx="1">
                  <c:v>6</c:v>
                </c:pt>
                <c:pt idx="2">
                  <c:v>6.5</c:v>
                </c:pt>
                <c:pt idx="3">
                  <c:v>7</c:v>
                </c:pt>
                <c:pt idx="4">
                  <c:v>7.5</c:v>
                </c:pt>
                <c:pt idx="5">
                  <c:v>8</c:v>
                </c:pt>
                <c:pt idx="6">
                  <c:v>8.5</c:v>
                </c:pt>
                <c:pt idx="7">
                  <c:v>9</c:v>
                </c:pt>
                <c:pt idx="8">
                  <c:v>9.5</c:v>
                </c:pt>
                <c:pt idx="9" formatCode="0">
                  <c:v>10</c:v>
                </c:pt>
              </c:numCache>
            </c:numRef>
          </c:xVal>
          <c:yVal>
            <c:numRef>
              <c:f>'6班'!$B$6:$K$6</c:f>
              <c:numCache>
                <c:formatCode>General</c:formatCode>
                <c:ptCount val="10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72388944"/>
        <c:axId val="372383064"/>
      </c:scatterChart>
      <c:valAx>
        <c:axId val="3723889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/>
                  <a:t>経過時間</a:t>
                </a:r>
                <a:r>
                  <a:rPr lang="en-US" altLang="ja-JP"/>
                  <a:t>〔min〕</a:t>
                </a:r>
                <a:endParaRPr lang="ja-JP" alt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72383064"/>
        <c:crosses val="autoZero"/>
        <c:crossBetween val="midCat"/>
      </c:valAx>
      <c:valAx>
        <c:axId val="3723830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wordArtVertRtl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/>
                  <a:t>軌跡数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wordArtVertRtl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7238894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400"/>
              <a:t>軌跡数と経過時間の関係</a:t>
            </a:r>
            <a:r>
              <a:rPr lang="en-US" altLang="ja-JP" sz="1400" b="0" i="0" baseline="0">
                <a:effectLst/>
              </a:rPr>
              <a:t>(</a:t>
            </a:r>
            <a:r>
              <a:rPr lang="ja-JP" altLang="en-US" sz="1400" b="0" i="0" baseline="0">
                <a:effectLst/>
              </a:rPr>
              <a:t>７</a:t>
            </a:r>
            <a:r>
              <a:rPr lang="ja-JP" altLang="ja-JP" sz="1400" b="0" i="0" baseline="0">
                <a:effectLst/>
              </a:rPr>
              <a:t>班</a:t>
            </a:r>
            <a:r>
              <a:rPr lang="en-US" altLang="ja-JP" sz="1400" b="0" i="0" baseline="0">
                <a:effectLst/>
              </a:rPr>
              <a:t>)</a:t>
            </a:r>
            <a:endParaRPr lang="ja-JP" altLang="en-US" sz="1400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00B0F0"/>
              </a:solidFill>
              <a:ln w="9525">
                <a:solidFill>
                  <a:srgbClr val="00B0F0"/>
                </a:solidFill>
              </a:ln>
              <a:effectLst/>
            </c:spPr>
          </c:marker>
          <c:trendline>
            <c:spPr>
              <a:ln w="19050" cap="rnd">
                <a:noFill/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noFill/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'7班'!$B$3:$K$3</c:f>
              <c:numCache>
                <c:formatCode>0.0</c:formatCode>
                <c:ptCount val="10"/>
                <c:pt idx="0" formatCode="0.00">
                  <c:v>0.5</c:v>
                </c:pt>
                <c:pt idx="1">
                  <c:v>1</c:v>
                </c:pt>
                <c:pt idx="2">
                  <c:v>1.5</c:v>
                </c:pt>
                <c:pt idx="3">
                  <c:v>2</c:v>
                </c:pt>
                <c:pt idx="4">
                  <c:v>2.5</c:v>
                </c:pt>
                <c:pt idx="5">
                  <c:v>3</c:v>
                </c:pt>
                <c:pt idx="6">
                  <c:v>3.5</c:v>
                </c:pt>
                <c:pt idx="7">
                  <c:v>4</c:v>
                </c:pt>
                <c:pt idx="8">
                  <c:v>4.5</c:v>
                </c:pt>
                <c:pt idx="9">
                  <c:v>5</c:v>
                </c:pt>
              </c:numCache>
            </c:numRef>
          </c:xVal>
          <c:yVal>
            <c:numRef>
              <c:f>'7班'!$B$4:$K$4</c:f>
              <c:numCache>
                <c:formatCode>General</c:formatCode>
                <c:ptCount val="10"/>
              </c:numCache>
            </c:numRef>
          </c:yVal>
          <c:smooth val="0"/>
        </c:ser>
        <c:ser>
          <c:idx val="1"/>
          <c:order val="1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00B0F0"/>
              </a:solidFill>
              <a:ln w="9525">
                <a:solidFill>
                  <a:srgbClr val="00B0F0"/>
                </a:solidFill>
              </a:ln>
              <a:effectLst/>
            </c:spPr>
          </c:marker>
          <c:xVal>
            <c:numRef>
              <c:f>'7班'!$B$5:$K$5</c:f>
              <c:numCache>
                <c:formatCode>0.0</c:formatCode>
                <c:ptCount val="10"/>
                <c:pt idx="0">
                  <c:v>5.5</c:v>
                </c:pt>
                <c:pt idx="1">
                  <c:v>6</c:v>
                </c:pt>
                <c:pt idx="2">
                  <c:v>6.5</c:v>
                </c:pt>
                <c:pt idx="3">
                  <c:v>7</c:v>
                </c:pt>
                <c:pt idx="4">
                  <c:v>7.5</c:v>
                </c:pt>
                <c:pt idx="5">
                  <c:v>8</c:v>
                </c:pt>
                <c:pt idx="6">
                  <c:v>8.5</c:v>
                </c:pt>
                <c:pt idx="7">
                  <c:v>9</c:v>
                </c:pt>
                <c:pt idx="8">
                  <c:v>9.5</c:v>
                </c:pt>
                <c:pt idx="9" formatCode="0">
                  <c:v>10</c:v>
                </c:pt>
              </c:numCache>
            </c:numRef>
          </c:xVal>
          <c:yVal>
            <c:numRef>
              <c:f>'7班'!$B$6:$K$6</c:f>
              <c:numCache>
                <c:formatCode>General</c:formatCode>
                <c:ptCount val="10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72385024"/>
        <c:axId val="372386984"/>
      </c:scatterChart>
      <c:valAx>
        <c:axId val="3723850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/>
                  <a:t>経過時間</a:t>
                </a:r>
                <a:r>
                  <a:rPr lang="en-US" altLang="ja-JP"/>
                  <a:t>〔min〕</a:t>
                </a:r>
                <a:endParaRPr lang="ja-JP" alt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72386984"/>
        <c:crosses val="autoZero"/>
        <c:crossBetween val="midCat"/>
      </c:valAx>
      <c:valAx>
        <c:axId val="3723869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wordArtVertRtl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/>
                  <a:t>軌跡数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wordArtVertRtl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7238502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400"/>
              <a:t>軌跡数と経過時間の関係</a:t>
            </a:r>
            <a:r>
              <a:rPr lang="en-US" altLang="ja-JP" sz="1400" b="0" i="0" baseline="0">
                <a:effectLst/>
              </a:rPr>
              <a:t>(</a:t>
            </a:r>
            <a:r>
              <a:rPr lang="ja-JP" altLang="en-US" sz="1400" b="0" i="0" baseline="0">
                <a:effectLst/>
              </a:rPr>
              <a:t>８</a:t>
            </a:r>
            <a:r>
              <a:rPr lang="ja-JP" altLang="ja-JP" sz="1400" b="0" i="0" baseline="0">
                <a:effectLst/>
              </a:rPr>
              <a:t>班</a:t>
            </a:r>
            <a:r>
              <a:rPr lang="en-US" altLang="ja-JP" sz="1400" b="0" i="0" baseline="0">
                <a:effectLst/>
              </a:rPr>
              <a:t>)</a:t>
            </a:r>
            <a:endParaRPr lang="ja-JP" altLang="en-US" sz="1400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00B0F0"/>
              </a:solidFill>
              <a:ln w="9525">
                <a:solidFill>
                  <a:srgbClr val="00B0F0"/>
                </a:solidFill>
              </a:ln>
              <a:effectLst/>
            </c:spPr>
          </c:marker>
          <c:trendline>
            <c:spPr>
              <a:ln w="19050" cap="rnd">
                <a:noFill/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noFill/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'8班'!$B$3:$K$3</c:f>
              <c:numCache>
                <c:formatCode>0.0</c:formatCode>
                <c:ptCount val="10"/>
                <c:pt idx="0" formatCode="0.00">
                  <c:v>0.5</c:v>
                </c:pt>
                <c:pt idx="1">
                  <c:v>1</c:v>
                </c:pt>
                <c:pt idx="2">
                  <c:v>1.5</c:v>
                </c:pt>
                <c:pt idx="3">
                  <c:v>2</c:v>
                </c:pt>
                <c:pt idx="4">
                  <c:v>2.5</c:v>
                </c:pt>
                <c:pt idx="5">
                  <c:v>3</c:v>
                </c:pt>
                <c:pt idx="6">
                  <c:v>3.5</c:v>
                </c:pt>
                <c:pt idx="7">
                  <c:v>4</c:v>
                </c:pt>
                <c:pt idx="8">
                  <c:v>4.5</c:v>
                </c:pt>
                <c:pt idx="9">
                  <c:v>5</c:v>
                </c:pt>
              </c:numCache>
            </c:numRef>
          </c:xVal>
          <c:yVal>
            <c:numRef>
              <c:f>'8班'!$B$4:$K$4</c:f>
              <c:numCache>
                <c:formatCode>General</c:formatCode>
                <c:ptCount val="10"/>
              </c:numCache>
            </c:numRef>
          </c:yVal>
          <c:smooth val="0"/>
        </c:ser>
        <c:ser>
          <c:idx val="1"/>
          <c:order val="1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00B0F0"/>
              </a:solidFill>
              <a:ln w="9525">
                <a:solidFill>
                  <a:srgbClr val="00B0F0"/>
                </a:solidFill>
              </a:ln>
              <a:effectLst/>
            </c:spPr>
          </c:marker>
          <c:xVal>
            <c:numRef>
              <c:f>'8班'!$B$5:$K$5</c:f>
              <c:numCache>
                <c:formatCode>0.0</c:formatCode>
                <c:ptCount val="10"/>
                <c:pt idx="0">
                  <c:v>5.5</c:v>
                </c:pt>
                <c:pt idx="1">
                  <c:v>6</c:v>
                </c:pt>
                <c:pt idx="2">
                  <c:v>6.5</c:v>
                </c:pt>
                <c:pt idx="3">
                  <c:v>7</c:v>
                </c:pt>
                <c:pt idx="4">
                  <c:v>7.5</c:v>
                </c:pt>
                <c:pt idx="5">
                  <c:v>8</c:v>
                </c:pt>
                <c:pt idx="6">
                  <c:v>8.5</c:v>
                </c:pt>
                <c:pt idx="7">
                  <c:v>9</c:v>
                </c:pt>
                <c:pt idx="8">
                  <c:v>9.5</c:v>
                </c:pt>
                <c:pt idx="9" formatCode="0">
                  <c:v>10</c:v>
                </c:pt>
              </c:numCache>
            </c:numRef>
          </c:xVal>
          <c:yVal>
            <c:numRef>
              <c:f>'8班'!$B$6:$K$6</c:f>
              <c:numCache>
                <c:formatCode>General</c:formatCode>
                <c:ptCount val="10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72387376"/>
        <c:axId val="372387768"/>
      </c:scatterChart>
      <c:valAx>
        <c:axId val="3723873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/>
                  <a:t>経過時間</a:t>
                </a:r>
                <a:r>
                  <a:rPr lang="en-US" altLang="ja-JP"/>
                  <a:t>〔min〕</a:t>
                </a:r>
                <a:endParaRPr lang="ja-JP" alt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72387768"/>
        <c:crosses val="autoZero"/>
        <c:crossBetween val="midCat"/>
      </c:valAx>
      <c:valAx>
        <c:axId val="372387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wordArtVertRtl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/>
                  <a:t>軌跡数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wordArtVertRtl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7238737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400"/>
              <a:t>軌跡数と経過時間の関係</a:t>
            </a:r>
            <a:r>
              <a:rPr lang="en-US" altLang="ja-JP" sz="1400" b="0" i="0" baseline="0">
                <a:effectLst/>
              </a:rPr>
              <a:t>(</a:t>
            </a:r>
            <a:r>
              <a:rPr lang="ja-JP" altLang="en-US" sz="1400" b="0" i="0" baseline="0">
                <a:effectLst/>
              </a:rPr>
              <a:t>９</a:t>
            </a:r>
            <a:r>
              <a:rPr lang="ja-JP" altLang="ja-JP" sz="1400" b="0" i="0" baseline="0">
                <a:effectLst/>
              </a:rPr>
              <a:t>班</a:t>
            </a:r>
            <a:r>
              <a:rPr lang="en-US" altLang="ja-JP" sz="1400" b="0" i="0" baseline="0">
                <a:effectLst/>
              </a:rPr>
              <a:t>)</a:t>
            </a:r>
            <a:endParaRPr lang="ja-JP" altLang="en-US" sz="1400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00B0F0"/>
              </a:solidFill>
              <a:ln w="9525">
                <a:solidFill>
                  <a:srgbClr val="00B0F0"/>
                </a:solidFill>
              </a:ln>
              <a:effectLst/>
            </c:spPr>
          </c:marker>
          <c:trendline>
            <c:spPr>
              <a:ln w="19050" cap="rnd">
                <a:noFill/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noFill/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'9班'!$B$3:$K$3</c:f>
              <c:numCache>
                <c:formatCode>0.0</c:formatCode>
                <c:ptCount val="10"/>
                <c:pt idx="0" formatCode="0.00">
                  <c:v>0.5</c:v>
                </c:pt>
                <c:pt idx="1">
                  <c:v>1</c:v>
                </c:pt>
                <c:pt idx="2">
                  <c:v>1.5</c:v>
                </c:pt>
                <c:pt idx="3">
                  <c:v>2</c:v>
                </c:pt>
                <c:pt idx="4">
                  <c:v>2.5</c:v>
                </c:pt>
                <c:pt idx="5">
                  <c:v>3</c:v>
                </c:pt>
                <c:pt idx="6">
                  <c:v>3.5</c:v>
                </c:pt>
                <c:pt idx="7">
                  <c:v>4</c:v>
                </c:pt>
                <c:pt idx="8">
                  <c:v>4.5</c:v>
                </c:pt>
                <c:pt idx="9">
                  <c:v>5</c:v>
                </c:pt>
              </c:numCache>
            </c:numRef>
          </c:xVal>
          <c:yVal>
            <c:numRef>
              <c:f>'9班'!$B$4:$K$4</c:f>
              <c:numCache>
                <c:formatCode>General</c:formatCode>
                <c:ptCount val="10"/>
              </c:numCache>
            </c:numRef>
          </c:yVal>
          <c:smooth val="0"/>
        </c:ser>
        <c:ser>
          <c:idx val="1"/>
          <c:order val="1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00B0F0"/>
              </a:solidFill>
              <a:ln w="9525">
                <a:solidFill>
                  <a:srgbClr val="00B0F0"/>
                </a:solidFill>
              </a:ln>
              <a:effectLst/>
            </c:spPr>
          </c:marker>
          <c:xVal>
            <c:numRef>
              <c:f>'9班'!$B$5:$K$5</c:f>
              <c:numCache>
                <c:formatCode>0.0</c:formatCode>
                <c:ptCount val="10"/>
                <c:pt idx="0">
                  <c:v>5.5</c:v>
                </c:pt>
                <c:pt idx="1">
                  <c:v>6</c:v>
                </c:pt>
                <c:pt idx="2">
                  <c:v>6.5</c:v>
                </c:pt>
                <c:pt idx="3">
                  <c:v>7</c:v>
                </c:pt>
                <c:pt idx="4">
                  <c:v>7.5</c:v>
                </c:pt>
                <c:pt idx="5">
                  <c:v>8</c:v>
                </c:pt>
                <c:pt idx="6">
                  <c:v>8.5</c:v>
                </c:pt>
                <c:pt idx="7">
                  <c:v>9</c:v>
                </c:pt>
                <c:pt idx="8">
                  <c:v>9.5</c:v>
                </c:pt>
                <c:pt idx="9" formatCode="0">
                  <c:v>10</c:v>
                </c:pt>
              </c:numCache>
            </c:numRef>
          </c:xVal>
          <c:yVal>
            <c:numRef>
              <c:f>'9班'!$B$6:$K$6</c:f>
              <c:numCache>
                <c:formatCode>General</c:formatCode>
                <c:ptCount val="10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72388160"/>
        <c:axId val="372388552"/>
      </c:scatterChart>
      <c:valAx>
        <c:axId val="3723881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/>
                  <a:t>経過時間</a:t>
                </a:r>
                <a:r>
                  <a:rPr lang="en-US" altLang="ja-JP"/>
                  <a:t>〔min〕</a:t>
                </a:r>
                <a:endParaRPr lang="ja-JP" alt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72388552"/>
        <c:crosses val="autoZero"/>
        <c:crossBetween val="midCat"/>
      </c:valAx>
      <c:valAx>
        <c:axId val="372388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wordArtVertRtl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/>
                  <a:t>軌跡数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wordArtVertRtl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7238816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軌跡数と経過時間の関係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00B0F0"/>
              </a:solidFill>
              <a:ln w="9525">
                <a:solidFill>
                  <a:srgbClr val="00B0F0"/>
                </a:solidFill>
              </a:ln>
              <a:effectLst/>
            </c:spPr>
          </c:marker>
          <c:trendline>
            <c:spPr>
              <a:ln w="19050" cap="rnd">
                <a:noFill/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noFill/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'2班'!$B$3:$K$3</c:f>
              <c:numCache>
                <c:formatCode>0.0</c:formatCode>
                <c:ptCount val="10"/>
                <c:pt idx="0" formatCode="0.00">
                  <c:v>0.5</c:v>
                </c:pt>
                <c:pt idx="1">
                  <c:v>1</c:v>
                </c:pt>
                <c:pt idx="2">
                  <c:v>1.5</c:v>
                </c:pt>
                <c:pt idx="3">
                  <c:v>2</c:v>
                </c:pt>
                <c:pt idx="4">
                  <c:v>2.5</c:v>
                </c:pt>
                <c:pt idx="5">
                  <c:v>3</c:v>
                </c:pt>
                <c:pt idx="6">
                  <c:v>3.5</c:v>
                </c:pt>
                <c:pt idx="7">
                  <c:v>4</c:v>
                </c:pt>
                <c:pt idx="8">
                  <c:v>4.5</c:v>
                </c:pt>
                <c:pt idx="9">
                  <c:v>5</c:v>
                </c:pt>
              </c:numCache>
            </c:numRef>
          </c:xVal>
          <c:yVal>
            <c:numRef>
              <c:f>'2班'!$B$4:$K$4</c:f>
              <c:numCache>
                <c:formatCode>General</c:formatCode>
                <c:ptCount val="10"/>
              </c:numCache>
            </c:numRef>
          </c:yVal>
          <c:smooth val="0"/>
        </c:ser>
        <c:ser>
          <c:idx val="1"/>
          <c:order val="1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00B0F0"/>
              </a:solidFill>
              <a:ln w="9525">
                <a:solidFill>
                  <a:srgbClr val="00B0F0"/>
                </a:solidFill>
              </a:ln>
              <a:effectLst/>
            </c:spPr>
          </c:marker>
          <c:xVal>
            <c:numRef>
              <c:f>'2班'!$B$5:$K$5</c:f>
              <c:numCache>
                <c:formatCode>0.0</c:formatCode>
                <c:ptCount val="10"/>
                <c:pt idx="0">
                  <c:v>5.5</c:v>
                </c:pt>
                <c:pt idx="1">
                  <c:v>6</c:v>
                </c:pt>
                <c:pt idx="2">
                  <c:v>6.5</c:v>
                </c:pt>
                <c:pt idx="3">
                  <c:v>7</c:v>
                </c:pt>
                <c:pt idx="4">
                  <c:v>7.5</c:v>
                </c:pt>
                <c:pt idx="5">
                  <c:v>8</c:v>
                </c:pt>
                <c:pt idx="6">
                  <c:v>8.5</c:v>
                </c:pt>
                <c:pt idx="7">
                  <c:v>9</c:v>
                </c:pt>
                <c:pt idx="8">
                  <c:v>9.5</c:v>
                </c:pt>
                <c:pt idx="9" formatCode="0">
                  <c:v>10</c:v>
                </c:pt>
              </c:numCache>
            </c:numRef>
          </c:xVal>
          <c:yVal>
            <c:numRef>
              <c:f>'2班'!$B$6:$K$6</c:f>
              <c:numCache>
                <c:formatCode>General</c:formatCode>
                <c:ptCount val="10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8406400"/>
        <c:axId val="346120696"/>
      </c:scatterChart>
      <c:valAx>
        <c:axId val="3840640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/>
                  <a:t>経過時間</a:t>
                </a:r>
                <a:r>
                  <a:rPr lang="en-US" altLang="ja-JP"/>
                  <a:t>〔min〕</a:t>
                </a:r>
                <a:endParaRPr lang="ja-JP" alt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46120696"/>
        <c:crosses val="autoZero"/>
        <c:crossBetween val="midCat"/>
      </c:valAx>
      <c:valAx>
        <c:axId val="3461206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wordArtVertRtl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/>
                  <a:t>軌跡数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wordArtVertRtl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840640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400"/>
              <a:t>軌跡数と経過時間の関係</a:t>
            </a:r>
            <a:r>
              <a:rPr lang="en-US" altLang="ja-JP" sz="1400" b="0" i="0" baseline="0">
                <a:effectLst/>
              </a:rPr>
              <a:t>(10</a:t>
            </a:r>
            <a:r>
              <a:rPr lang="ja-JP" altLang="ja-JP" sz="1400" b="0" i="0" baseline="0">
                <a:effectLst/>
              </a:rPr>
              <a:t>班</a:t>
            </a:r>
            <a:r>
              <a:rPr lang="en-US" altLang="ja-JP" sz="1400" b="0" i="0" baseline="0">
                <a:effectLst/>
              </a:rPr>
              <a:t>)</a:t>
            </a:r>
            <a:endParaRPr lang="ja-JP" altLang="en-US" sz="1400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00B0F0"/>
              </a:solidFill>
              <a:ln w="9525">
                <a:solidFill>
                  <a:srgbClr val="00B0F0"/>
                </a:solidFill>
              </a:ln>
              <a:effectLst/>
            </c:spPr>
          </c:marker>
          <c:trendline>
            <c:spPr>
              <a:ln w="19050" cap="rnd">
                <a:noFill/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noFill/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'10班'!$B$3:$K$3</c:f>
              <c:numCache>
                <c:formatCode>0.0</c:formatCode>
                <c:ptCount val="10"/>
                <c:pt idx="0" formatCode="0.00">
                  <c:v>0.5</c:v>
                </c:pt>
                <c:pt idx="1">
                  <c:v>1</c:v>
                </c:pt>
                <c:pt idx="2">
                  <c:v>1.5</c:v>
                </c:pt>
                <c:pt idx="3">
                  <c:v>2</c:v>
                </c:pt>
                <c:pt idx="4">
                  <c:v>2.5</c:v>
                </c:pt>
                <c:pt idx="5">
                  <c:v>3</c:v>
                </c:pt>
                <c:pt idx="6">
                  <c:v>3.5</c:v>
                </c:pt>
                <c:pt idx="7">
                  <c:v>4</c:v>
                </c:pt>
                <c:pt idx="8">
                  <c:v>4.5</c:v>
                </c:pt>
                <c:pt idx="9">
                  <c:v>5</c:v>
                </c:pt>
              </c:numCache>
            </c:numRef>
          </c:xVal>
          <c:yVal>
            <c:numRef>
              <c:f>'10班'!$B$4:$K$4</c:f>
              <c:numCache>
                <c:formatCode>General</c:formatCode>
                <c:ptCount val="10"/>
              </c:numCache>
            </c:numRef>
          </c:yVal>
          <c:smooth val="0"/>
        </c:ser>
        <c:ser>
          <c:idx val="1"/>
          <c:order val="1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00B0F0"/>
              </a:solidFill>
              <a:ln w="9525">
                <a:solidFill>
                  <a:srgbClr val="00B0F0"/>
                </a:solidFill>
              </a:ln>
              <a:effectLst/>
            </c:spPr>
          </c:marker>
          <c:xVal>
            <c:numRef>
              <c:f>'10班'!$B$5:$K$5</c:f>
              <c:numCache>
                <c:formatCode>0.0</c:formatCode>
                <c:ptCount val="10"/>
                <c:pt idx="0">
                  <c:v>5.5</c:v>
                </c:pt>
                <c:pt idx="1">
                  <c:v>6</c:v>
                </c:pt>
                <c:pt idx="2">
                  <c:v>6.5</c:v>
                </c:pt>
                <c:pt idx="3">
                  <c:v>7</c:v>
                </c:pt>
                <c:pt idx="4">
                  <c:v>7.5</c:v>
                </c:pt>
                <c:pt idx="5">
                  <c:v>8</c:v>
                </c:pt>
                <c:pt idx="6">
                  <c:v>8.5</c:v>
                </c:pt>
                <c:pt idx="7">
                  <c:v>9</c:v>
                </c:pt>
                <c:pt idx="8">
                  <c:v>9.5</c:v>
                </c:pt>
                <c:pt idx="9" formatCode="0">
                  <c:v>10</c:v>
                </c:pt>
              </c:numCache>
            </c:numRef>
          </c:xVal>
          <c:yVal>
            <c:numRef>
              <c:f>'10班'!$B$6:$K$6</c:f>
              <c:numCache>
                <c:formatCode>General</c:formatCode>
                <c:ptCount val="10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73291192"/>
        <c:axId val="373289624"/>
      </c:scatterChart>
      <c:valAx>
        <c:axId val="3732911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/>
                  <a:t>経過時間</a:t>
                </a:r>
                <a:r>
                  <a:rPr lang="en-US" altLang="ja-JP"/>
                  <a:t>〔min〕</a:t>
                </a:r>
                <a:endParaRPr lang="ja-JP" alt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73289624"/>
        <c:crosses val="autoZero"/>
        <c:crossBetween val="midCat"/>
      </c:valAx>
      <c:valAx>
        <c:axId val="3732896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wordArtVertRtl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/>
                  <a:t>軌跡数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wordArtVertRtl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7329119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残留数と経過時間の関係</a:t>
            </a:r>
            <a:r>
              <a:rPr lang="en-US" altLang="ja-JP"/>
              <a:t>(</a:t>
            </a:r>
            <a:r>
              <a:rPr lang="ja-JP" altLang="en-US"/>
              <a:t>１班</a:t>
            </a:r>
            <a:r>
              <a:rPr lang="en-US" altLang="ja-JP"/>
              <a:t>)</a:t>
            </a:r>
            <a:endParaRPr lang="ja-JP" altLang="en-US"/>
          </a:p>
        </c:rich>
      </c:tx>
      <c:layout>
        <c:manualLayout>
          <c:xMode val="edge"/>
          <c:yMode val="edge"/>
          <c:x val="0.28233333333333333"/>
          <c:y val="3.70370370370370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'１班'!$B$11:$K$11</c:f>
              <c:numCache>
                <c:formatCode>0.0</c:formatCode>
                <c:ptCount val="10"/>
                <c:pt idx="0" formatCode="0.00">
                  <c:v>0.5</c:v>
                </c:pt>
                <c:pt idx="1">
                  <c:v>1</c:v>
                </c:pt>
                <c:pt idx="2">
                  <c:v>1.5</c:v>
                </c:pt>
                <c:pt idx="3">
                  <c:v>2</c:v>
                </c:pt>
                <c:pt idx="4">
                  <c:v>2.5</c:v>
                </c:pt>
                <c:pt idx="5">
                  <c:v>3</c:v>
                </c:pt>
                <c:pt idx="6">
                  <c:v>3.5</c:v>
                </c:pt>
                <c:pt idx="7">
                  <c:v>4</c:v>
                </c:pt>
                <c:pt idx="8">
                  <c:v>4.5</c:v>
                </c:pt>
                <c:pt idx="9">
                  <c:v>5</c:v>
                </c:pt>
              </c:numCache>
            </c:numRef>
          </c:xVal>
          <c:yVal>
            <c:numRef>
              <c:f>'１班'!$B$16:$K$16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73287272"/>
        <c:axId val="373288056"/>
      </c:scatterChart>
      <c:valAx>
        <c:axId val="3732872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ja-JP" sz="900" b="0" i="0" baseline="0">
                    <a:effectLst/>
                  </a:rPr>
                  <a:t>経過時間</a:t>
                </a:r>
                <a:r>
                  <a:rPr lang="en-US" altLang="ja-JP" sz="900" b="0" i="0" baseline="0">
                    <a:effectLst/>
                  </a:rPr>
                  <a:t>〔min〕</a:t>
                </a:r>
                <a:endParaRPr lang="ja-JP" altLang="ja-JP" sz="900">
                  <a:effectLst/>
                </a:endParaRPr>
              </a:p>
            </c:rich>
          </c:tx>
          <c:layout>
            <c:manualLayout>
              <c:xMode val="edge"/>
              <c:yMode val="edge"/>
              <c:x val="0.49658902012248468"/>
              <c:y val="0.8935185185185184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73288056"/>
        <c:crosses val="autoZero"/>
        <c:crossBetween val="midCat"/>
      </c:valAx>
      <c:valAx>
        <c:axId val="3732880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wordArtVertRtl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/>
                  <a:t>残留数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wordArtVertRtl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7328727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残留数と経過時間の関係</a:t>
            </a:r>
            <a:r>
              <a:rPr lang="en-US" altLang="ja-JP" sz="1400" b="0" i="0" u="none" strike="noStrike" baseline="0">
                <a:effectLst/>
              </a:rPr>
              <a:t>(</a:t>
            </a:r>
            <a:r>
              <a:rPr lang="ja-JP" altLang="en-US" sz="1400" b="0" i="0" u="none" strike="noStrike" baseline="0">
                <a:effectLst/>
              </a:rPr>
              <a:t>２</a:t>
            </a:r>
            <a:r>
              <a:rPr lang="ja-JP" altLang="ja-JP" sz="1400" b="0" i="0" u="none" strike="noStrike" baseline="0">
                <a:effectLst/>
              </a:rPr>
              <a:t>班</a:t>
            </a:r>
            <a:r>
              <a:rPr lang="en-US" altLang="ja-JP" sz="1400" b="0" i="0" u="none" strike="noStrike" baseline="0">
                <a:effectLst/>
              </a:rPr>
              <a:t>)</a:t>
            </a:r>
            <a:endParaRPr lang="ja-JP" altLang="en-US"/>
          </a:p>
        </c:rich>
      </c:tx>
      <c:layout>
        <c:manualLayout>
          <c:xMode val="edge"/>
          <c:yMode val="edge"/>
          <c:x val="0.28233333333333333"/>
          <c:y val="3.70370370370370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'2班'!$B$11:$K$11</c:f>
              <c:numCache>
                <c:formatCode>0.0</c:formatCode>
                <c:ptCount val="10"/>
                <c:pt idx="0" formatCode="0.00">
                  <c:v>0.5</c:v>
                </c:pt>
                <c:pt idx="1">
                  <c:v>1</c:v>
                </c:pt>
                <c:pt idx="2">
                  <c:v>1.5</c:v>
                </c:pt>
                <c:pt idx="3">
                  <c:v>2</c:v>
                </c:pt>
                <c:pt idx="4">
                  <c:v>2.5</c:v>
                </c:pt>
                <c:pt idx="5">
                  <c:v>3</c:v>
                </c:pt>
                <c:pt idx="6">
                  <c:v>3.5</c:v>
                </c:pt>
                <c:pt idx="7">
                  <c:v>4</c:v>
                </c:pt>
                <c:pt idx="8">
                  <c:v>4.5</c:v>
                </c:pt>
                <c:pt idx="9">
                  <c:v>5</c:v>
                </c:pt>
              </c:numCache>
            </c:numRef>
          </c:xVal>
          <c:yVal>
            <c:numRef>
              <c:f>'2班'!$B$16:$K$16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73286880"/>
        <c:axId val="373284920"/>
      </c:scatterChart>
      <c:valAx>
        <c:axId val="3732868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ja-JP" sz="900" b="0" i="0" baseline="0">
                    <a:effectLst/>
                  </a:rPr>
                  <a:t>経過時間</a:t>
                </a:r>
                <a:r>
                  <a:rPr lang="en-US" altLang="ja-JP" sz="900" b="0" i="0" baseline="0">
                    <a:effectLst/>
                  </a:rPr>
                  <a:t>〔min〕</a:t>
                </a:r>
                <a:endParaRPr lang="ja-JP" altLang="ja-JP" sz="900">
                  <a:effectLst/>
                </a:endParaRPr>
              </a:p>
            </c:rich>
          </c:tx>
          <c:layout>
            <c:manualLayout>
              <c:xMode val="edge"/>
              <c:yMode val="edge"/>
              <c:x val="0.49658902012248468"/>
              <c:y val="0.8935185185185184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73284920"/>
        <c:crosses val="autoZero"/>
        <c:crossBetween val="midCat"/>
      </c:valAx>
      <c:valAx>
        <c:axId val="3732849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wordArtVertRtl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/>
                  <a:t>残留数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wordArtVertRtl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7328688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残留数と経過時間の関係</a:t>
            </a:r>
            <a:r>
              <a:rPr lang="en-US" altLang="ja-JP" sz="1400" b="0" i="0" u="none" strike="noStrike" baseline="0">
                <a:effectLst/>
              </a:rPr>
              <a:t>(</a:t>
            </a:r>
            <a:r>
              <a:rPr lang="ja-JP" altLang="en-US" sz="1400" b="0" i="0" u="none" strike="noStrike" baseline="0">
                <a:effectLst/>
              </a:rPr>
              <a:t>３</a:t>
            </a:r>
            <a:r>
              <a:rPr lang="ja-JP" altLang="ja-JP" sz="1400" b="0" i="0" u="none" strike="noStrike" baseline="0">
                <a:effectLst/>
              </a:rPr>
              <a:t>班</a:t>
            </a:r>
            <a:r>
              <a:rPr lang="en-US" altLang="ja-JP" sz="1400" b="0" i="0" u="none" strike="noStrike" baseline="0">
                <a:effectLst/>
              </a:rPr>
              <a:t>)</a:t>
            </a:r>
            <a:endParaRPr lang="ja-JP" altLang="en-US"/>
          </a:p>
        </c:rich>
      </c:tx>
      <c:layout>
        <c:manualLayout>
          <c:xMode val="edge"/>
          <c:yMode val="edge"/>
          <c:x val="0.28233333333333333"/>
          <c:y val="3.70370370370370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'3班'!$B$11:$K$11</c:f>
              <c:numCache>
                <c:formatCode>0.0</c:formatCode>
                <c:ptCount val="10"/>
                <c:pt idx="0" formatCode="0.00">
                  <c:v>0.5</c:v>
                </c:pt>
                <c:pt idx="1">
                  <c:v>1</c:v>
                </c:pt>
                <c:pt idx="2">
                  <c:v>1.5</c:v>
                </c:pt>
                <c:pt idx="3">
                  <c:v>2</c:v>
                </c:pt>
                <c:pt idx="4">
                  <c:v>2.5</c:v>
                </c:pt>
                <c:pt idx="5">
                  <c:v>3</c:v>
                </c:pt>
                <c:pt idx="6">
                  <c:v>3.5</c:v>
                </c:pt>
                <c:pt idx="7">
                  <c:v>4</c:v>
                </c:pt>
                <c:pt idx="8">
                  <c:v>4.5</c:v>
                </c:pt>
                <c:pt idx="9">
                  <c:v>5</c:v>
                </c:pt>
              </c:numCache>
            </c:numRef>
          </c:xVal>
          <c:yVal>
            <c:numRef>
              <c:f>'3班'!$B$16:$K$16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73288448"/>
        <c:axId val="373291584"/>
      </c:scatterChart>
      <c:valAx>
        <c:axId val="3732884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ja-JP" sz="900" b="0" i="0" baseline="0">
                    <a:effectLst/>
                  </a:rPr>
                  <a:t>経過時間</a:t>
                </a:r>
                <a:r>
                  <a:rPr lang="en-US" altLang="ja-JP" sz="900" b="0" i="0" baseline="0">
                    <a:effectLst/>
                  </a:rPr>
                  <a:t>〔min〕</a:t>
                </a:r>
                <a:endParaRPr lang="ja-JP" altLang="ja-JP" sz="900">
                  <a:effectLst/>
                </a:endParaRPr>
              </a:p>
            </c:rich>
          </c:tx>
          <c:layout>
            <c:manualLayout>
              <c:xMode val="edge"/>
              <c:yMode val="edge"/>
              <c:x val="0.49658902012248468"/>
              <c:y val="0.8935185185185184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73291584"/>
        <c:crosses val="autoZero"/>
        <c:crossBetween val="midCat"/>
      </c:valAx>
      <c:valAx>
        <c:axId val="3732915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wordArtVertRtl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/>
                  <a:t>残留数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wordArtVertRtl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7328844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残留数と経過時間の関係</a:t>
            </a:r>
            <a:r>
              <a:rPr lang="en-US" altLang="ja-JP" sz="1400" b="0" i="0" u="none" strike="noStrike" baseline="0">
                <a:effectLst/>
              </a:rPr>
              <a:t>(</a:t>
            </a:r>
            <a:r>
              <a:rPr lang="ja-JP" altLang="en-US" sz="1400" b="0" i="0" u="none" strike="noStrike" baseline="0">
                <a:effectLst/>
              </a:rPr>
              <a:t>４</a:t>
            </a:r>
            <a:r>
              <a:rPr lang="ja-JP" altLang="ja-JP" sz="1400" b="0" i="0" u="none" strike="noStrike" baseline="0">
                <a:effectLst/>
              </a:rPr>
              <a:t>班</a:t>
            </a:r>
            <a:r>
              <a:rPr lang="en-US" altLang="ja-JP" sz="1400" b="0" i="0" u="none" strike="noStrike" baseline="0">
                <a:effectLst/>
              </a:rPr>
              <a:t>)</a:t>
            </a:r>
            <a:endParaRPr lang="ja-JP" altLang="en-US"/>
          </a:p>
        </c:rich>
      </c:tx>
      <c:layout>
        <c:manualLayout>
          <c:xMode val="edge"/>
          <c:yMode val="edge"/>
          <c:x val="0.28233333333333333"/>
          <c:y val="3.70370370370370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'4班'!$B$11:$K$11</c:f>
              <c:numCache>
                <c:formatCode>0.0</c:formatCode>
                <c:ptCount val="10"/>
                <c:pt idx="0" formatCode="0.00">
                  <c:v>0.5</c:v>
                </c:pt>
                <c:pt idx="1">
                  <c:v>1</c:v>
                </c:pt>
                <c:pt idx="2">
                  <c:v>1.5</c:v>
                </c:pt>
                <c:pt idx="3">
                  <c:v>2</c:v>
                </c:pt>
                <c:pt idx="4">
                  <c:v>2.5</c:v>
                </c:pt>
                <c:pt idx="5">
                  <c:v>3</c:v>
                </c:pt>
                <c:pt idx="6">
                  <c:v>3.5</c:v>
                </c:pt>
                <c:pt idx="7">
                  <c:v>4</c:v>
                </c:pt>
                <c:pt idx="8">
                  <c:v>4.5</c:v>
                </c:pt>
                <c:pt idx="9">
                  <c:v>5</c:v>
                </c:pt>
              </c:numCache>
            </c:numRef>
          </c:xVal>
          <c:yVal>
            <c:numRef>
              <c:f>'4班'!$B$16:$K$16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73285704"/>
        <c:axId val="373284528"/>
      </c:scatterChart>
      <c:valAx>
        <c:axId val="3732857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ja-JP" sz="900" b="0" i="0" baseline="0">
                    <a:effectLst/>
                  </a:rPr>
                  <a:t>経過時間</a:t>
                </a:r>
                <a:r>
                  <a:rPr lang="en-US" altLang="ja-JP" sz="900" b="0" i="0" baseline="0">
                    <a:effectLst/>
                  </a:rPr>
                  <a:t>〔min〕</a:t>
                </a:r>
                <a:endParaRPr lang="ja-JP" altLang="ja-JP" sz="900">
                  <a:effectLst/>
                </a:endParaRPr>
              </a:p>
            </c:rich>
          </c:tx>
          <c:layout>
            <c:manualLayout>
              <c:xMode val="edge"/>
              <c:yMode val="edge"/>
              <c:x val="0.49658902012248468"/>
              <c:y val="0.8935185185185184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73284528"/>
        <c:crosses val="autoZero"/>
        <c:crossBetween val="midCat"/>
      </c:valAx>
      <c:valAx>
        <c:axId val="3732845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wordArtVertRtl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/>
                  <a:t>残留数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wordArtVertRtl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7328570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残留数と経過時間の関係</a:t>
            </a:r>
            <a:r>
              <a:rPr lang="en-US" altLang="ja-JP" sz="1400" b="0" i="0" u="none" strike="noStrike" baseline="0">
                <a:effectLst/>
              </a:rPr>
              <a:t>(</a:t>
            </a:r>
            <a:r>
              <a:rPr lang="ja-JP" altLang="en-US" sz="1400" b="0" i="0" u="none" strike="noStrike" baseline="0">
                <a:effectLst/>
              </a:rPr>
              <a:t>５</a:t>
            </a:r>
            <a:r>
              <a:rPr lang="ja-JP" altLang="ja-JP" sz="1400" b="0" i="0" u="none" strike="noStrike" baseline="0">
                <a:effectLst/>
              </a:rPr>
              <a:t>班</a:t>
            </a:r>
            <a:r>
              <a:rPr lang="en-US" altLang="ja-JP" sz="1400" b="0" i="0" u="none" strike="noStrike" baseline="0">
                <a:effectLst/>
              </a:rPr>
              <a:t>)</a:t>
            </a:r>
            <a:endParaRPr lang="ja-JP" altLang="en-US"/>
          </a:p>
        </c:rich>
      </c:tx>
      <c:layout>
        <c:manualLayout>
          <c:xMode val="edge"/>
          <c:yMode val="edge"/>
          <c:x val="0.28233333333333333"/>
          <c:y val="3.70370370370370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'5班'!$B$11:$K$11</c:f>
              <c:numCache>
                <c:formatCode>0.0</c:formatCode>
                <c:ptCount val="10"/>
                <c:pt idx="0" formatCode="0.00">
                  <c:v>0.5</c:v>
                </c:pt>
                <c:pt idx="1">
                  <c:v>1</c:v>
                </c:pt>
                <c:pt idx="2">
                  <c:v>1.5</c:v>
                </c:pt>
                <c:pt idx="3">
                  <c:v>2</c:v>
                </c:pt>
                <c:pt idx="4">
                  <c:v>2.5</c:v>
                </c:pt>
                <c:pt idx="5">
                  <c:v>3</c:v>
                </c:pt>
                <c:pt idx="6">
                  <c:v>3.5</c:v>
                </c:pt>
                <c:pt idx="7">
                  <c:v>4</c:v>
                </c:pt>
                <c:pt idx="8">
                  <c:v>4.5</c:v>
                </c:pt>
                <c:pt idx="9">
                  <c:v>5</c:v>
                </c:pt>
              </c:numCache>
            </c:numRef>
          </c:xVal>
          <c:yVal>
            <c:numRef>
              <c:f>'5班'!$B$16:$K$16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73286096"/>
        <c:axId val="373288840"/>
      </c:scatterChart>
      <c:valAx>
        <c:axId val="3732860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ja-JP" sz="900" b="0" i="0" baseline="0">
                    <a:effectLst/>
                  </a:rPr>
                  <a:t>経過時間</a:t>
                </a:r>
                <a:r>
                  <a:rPr lang="en-US" altLang="ja-JP" sz="900" b="0" i="0" baseline="0">
                    <a:effectLst/>
                  </a:rPr>
                  <a:t>〔min〕</a:t>
                </a:r>
                <a:endParaRPr lang="ja-JP" altLang="ja-JP" sz="900">
                  <a:effectLst/>
                </a:endParaRPr>
              </a:p>
            </c:rich>
          </c:tx>
          <c:layout>
            <c:manualLayout>
              <c:xMode val="edge"/>
              <c:yMode val="edge"/>
              <c:x val="0.49658902012248468"/>
              <c:y val="0.8935185185185184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73288840"/>
        <c:crosses val="autoZero"/>
        <c:crossBetween val="midCat"/>
      </c:valAx>
      <c:valAx>
        <c:axId val="3732888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wordArtVertRtl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/>
                  <a:t>残留数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wordArtVertRtl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7328609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残留数と経過時間の関係</a:t>
            </a:r>
            <a:r>
              <a:rPr lang="en-US" altLang="ja-JP" sz="1400" b="0" i="0" u="none" strike="noStrike" baseline="0">
                <a:effectLst/>
              </a:rPr>
              <a:t>(</a:t>
            </a:r>
            <a:r>
              <a:rPr lang="ja-JP" altLang="en-US" sz="1400" b="0" i="0" u="none" strike="noStrike" baseline="0">
                <a:effectLst/>
              </a:rPr>
              <a:t>６</a:t>
            </a:r>
            <a:r>
              <a:rPr lang="ja-JP" altLang="ja-JP" sz="1400" b="0" i="0" u="none" strike="noStrike" baseline="0">
                <a:effectLst/>
              </a:rPr>
              <a:t>班</a:t>
            </a:r>
            <a:r>
              <a:rPr lang="en-US" altLang="ja-JP" sz="1400" b="0" i="0" u="none" strike="noStrike" baseline="0">
                <a:effectLst/>
              </a:rPr>
              <a:t>)</a:t>
            </a:r>
            <a:endParaRPr lang="ja-JP" altLang="en-US"/>
          </a:p>
        </c:rich>
      </c:tx>
      <c:layout>
        <c:manualLayout>
          <c:xMode val="edge"/>
          <c:yMode val="edge"/>
          <c:x val="0.28233333333333333"/>
          <c:y val="3.70370370370370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'6班'!$B$11:$K$11</c:f>
              <c:numCache>
                <c:formatCode>0.0</c:formatCode>
                <c:ptCount val="10"/>
                <c:pt idx="0" formatCode="0.00">
                  <c:v>0.5</c:v>
                </c:pt>
                <c:pt idx="1">
                  <c:v>1</c:v>
                </c:pt>
                <c:pt idx="2">
                  <c:v>1.5</c:v>
                </c:pt>
                <c:pt idx="3">
                  <c:v>2</c:v>
                </c:pt>
                <c:pt idx="4">
                  <c:v>2.5</c:v>
                </c:pt>
                <c:pt idx="5">
                  <c:v>3</c:v>
                </c:pt>
                <c:pt idx="6">
                  <c:v>3.5</c:v>
                </c:pt>
                <c:pt idx="7">
                  <c:v>4</c:v>
                </c:pt>
                <c:pt idx="8">
                  <c:v>4.5</c:v>
                </c:pt>
                <c:pt idx="9">
                  <c:v>5</c:v>
                </c:pt>
              </c:numCache>
            </c:numRef>
          </c:xVal>
          <c:yVal>
            <c:numRef>
              <c:f>'6班'!$B$16:$K$16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73290016"/>
        <c:axId val="373802600"/>
      </c:scatterChart>
      <c:valAx>
        <c:axId val="3732900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ja-JP" sz="900" b="0" i="0" baseline="0">
                    <a:effectLst/>
                  </a:rPr>
                  <a:t>経過時間</a:t>
                </a:r>
                <a:r>
                  <a:rPr lang="en-US" altLang="ja-JP" sz="900" b="0" i="0" baseline="0">
                    <a:effectLst/>
                  </a:rPr>
                  <a:t>〔min〕</a:t>
                </a:r>
                <a:endParaRPr lang="ja-JP" altLang="ja-JP" sz="900">
                  <a:effectLst/>
                </a:endParaRPr>
              </a:p>
            </c:rich>
          </c:tx>
          <c:layout>
            <c:manualLayout>
              <c:xMode val="edge"/>
              <c:yMode val="edge"/>
              <c:x val="0.49658902012248468"/>
              <c:y val="0.8935185185185184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73802600"/>
        <c:crosses val="autoZero"/>
        <c:crossBetween val="midCat"/>
      </c:valAx>
      <c:valAx>
        <c:axId val="3738026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wordArtVertRtl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/>
                  <a:t>残留数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wordArtVertRtl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7329001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残留数と経過時間の関係</a:t>
            </a:r>
            <a:r>
              <a:rPr lang="en-US" altLang="ja-JP" sz="1400" b="0" i="0" u="none" strike="noStrike" baseline="0">
                <a:effectLst/>
              </a:rPr>
              <a:t>(</a:t>
            </a:r>
            <a:r>
              <a:rPr lang="ja-JP" altLang="en-US" sz="1400" b="0" i="0" u="none" strike="noStrike" baseline="0">
                <a:effectLst/>
              </a:rPr>
              <a:t>７</a:t>
            </a:r>
            <a:r>
              <a:rPr lang="ja-JP" altLang="ja-JP" sz="1400" b="0" i="0" u="none" strike="noStrike" baseline="0">
                <a:effectLst/>
              </a:rPr>
              <a:t>班</a:t>
            </a:r>
            <a:r>
              <a:rPr lang="en-US" altLang="ja-JP" sz="1400" b="0" i="0" u="none" strike="noStrike" baseline="0">
                <a:effectLst/>
              </a:rPr>
              <a:t>)</a:t>
            </a:r>
            <a:endParaRPr lang="ja-JP" altLang="en-US"/>
          </a:p>
        </c:rich>
      </c:tx>
      <c:layout>
        <c:manualLayout>
          <c:xMode val="edge"/>
          <c:yMode val="edge"/>
          <c:x val="0.28233333333333333"/>
          <c:y val="3.70370370370370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'7班'!$B$11:$K$11</c:f>
              <c:numCache>
                <c:formatCode>0.0</c:formatCode>
                <c:ptCount val="10"/>
                <c:pt idx="0" formatCode="0.00">
                  <c:v>0.5</c:v>
                </c:pt>
                <c:pt idx="1">
                  <c:v>1</c:v>
                </c:pt>
                <c:pt idx="2">
                  <c:v>1.5</c:v>
                </c:pt>
                <c:pt idx="3">
                  <c:v>2</c:v>
                </c:pt>
                <c:pt idx="4">
                  <c:v>2.5</c:v>
                </c:pt>
                <c:pt idx="5">
                  <c:v>3</c:v>
                </c:pt>
                <c:pt idx="6">
                  <c:v>3.5</c:v>
                </c:pt>
                <c:pt idx="7">
                  <c:v>4</c:v>
                </c:pt>
                <c:pt idx="8">
                  <c:v>4.5</c:v>
                </c:pt>
                <c:pt idx="9">
                  <c:v>5</c:v>
                </c:pt>
              </c:numCache>
            </c:numRef>
          </c:xVal>
          <c:yVal>
            <c:numRef>
              <c:f>'7班'!$B$16:$K$16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73796720"/>
        <c:axId val="373797112"/>
      </c:scatterChart>
      <c:valAx>
        <c:axId val="3737967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ja-JP" sz="900" b="0" i="0" baseline="0">
                    <a:effectLst/>
                  </a:rPr>
                  <a:t>経過時間</a:t>
                </a:r>
                <a:r>
                  <a:rPr lang="en-US" altLang="ja-JP" sz="900" b="0" i="0" baseline="0">
                    <a:effectLst/>
                  </a:rPr>
                  <a:t>〔min〕</a:t>
                </a:r>
                <a:endParaRPr lang="ja-JP" altLang="ja-JP" sz="900">
                  <a:effectLst/>
                </a:endParaRPr>
              </a:p>
            </c:rich>
          </c:tx>
          <c:layout>
            <c:manualLayout>
              <c:xMode val="edge"/>
              <c:yMode val="edge"/>
              <c:x val="0.49658902012248468"/>
              <c:y val="0.8935185185185184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73797112"/>
        <c:crosses val="autoZero"/>
        <c:crossBetween val="midCat"/>
      </c:valAx>
      <c:valAx>
        <c:axId val="3737971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wordArtVertRtl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/>
                  <a:t>残留数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wordArtVertRtl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7379672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残留数と経過時間の関係</a:t>
            </a:r>
            <a:r>
              <a:rPr lang="en-US" altLang="ja-JP" sz="1400" b="0" i="0" u="none" strike="noStrike" baseline="0">
                <a:effectLst/>
              </a:rPr>
              <a:t>(</a:t>
            </a:r>
            <a:r>
              <a:rPr lang="ja-JP" altLang="en-US" sz="1400" b="0" i="0" u="none" strike="noStrike" baseline="0">
                <a:effectLst/>
              </a:rPr>
              <a:t>８</a:t>
            </a:r>
            <a:r>
              <a:rPr lang="ja-JP" altLang="ja-JP" sz="1400" b="0" i="0" u="none" strike="noStrike" baseline="0">
                <a:effectLst/>
              </a:rPr>
              <a:t>班</a:t>
            </a:r>
            <a:r>
              <a:rPr lang="en-US" altLang="ja-JP" sz="1400" b="0" i="0" u="none" strike="noStrike" baseline="0">
                <a:effectLst/>
              </a:rPr>
              <a:t>)</a:t>
            </a:r>
            <a:endParaRPr lang="ja-JP" altLang="en-US"/>
          </a:p>
        </c:rich>
      </c:tx>
      <c:layout>
        <c:manualLayout>
          <c:xMode val="edge"/>
          <c:yMode val="edge"/>
          <c:x val="0.28233333333333333"/>
          <c:y val="3.70370370370370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'8班'!$B$11:$K$11</c:f>
              <c:numCache>
                <c:formatCode>0.0</c:formatCode>
                <c:ptCount val="10"/>
                <c:pt idx="0" formatCode="0.00">
                  <c:v>0.5</c:v>
                </c:pt>
                <c:pt idx="1">
                  <c:v>1</c:v>
                </c:pt>
                <c:pt idx="2">
                  <c:v>1.5</c:v>
                </c:pt>
                <c:pt idx="3">
                  <c:v>2</c:v>
                </c:pt>
                <c:pt idx="4">
                  <c:v>2.5</c:v>
                </c:pt>
                <c:pt idx="5">
                  <c:v>3</c:v>
                </c:pt>
                <c:pt idx="6">
                  <c:v>3.5</c:v>
                </c:pt>
                <c:pt idx="7">
                  <c:v>4</c:v>
                </c:pt>
                <c:pt idx="8">
                  <c:v>4.5</c:v>
                </c:pt>
                <c:pt idx="9">
                  <c:v>5</c:v>
                </c:pt>
              </c:numCache>
            </c:numRef>
          </c:xVal>
          <c:yVal>
            <c:numRef>
              <c:f>'8班'!$B$16:$K$16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73796328"/>
        <c:axId val="373802208"/>
      </c:scatterChart>
      <c:valAx>
        <c:axId val="3737963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ja-JP" sz="900" b="0" i="0" baseline="0">
                    <a:effectLst/>
                  </a:rPr>
                  <a:t>経過時間</a:t>
                </a:r>
                <a:r>
                  <a:rPr lang="en-US" altLang="ja-JP" sz="900" b="0" i="0" baseline="0">
                    <a:effectLst/>
                  </a:rPr>
                  <a:t>〔min〕</a:t>
                </a:r>
                <a:endParaRPr lang="ja-JP" altLang="ja-JP" sz="900">
                  <a:effectLst/>
                </a:endParaRPr>
              </a:p>
            </c:rich>
          </c:tx>
          <c:layout>
            <c:manualLayout>
              <c:xMode val="edge"/>
              <c:yMode val="edge"/>
              <c:x val="0.49658902012248468"/>
              <c:y val="0.8935185185185184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73802208"/>
        <c:crosses val="autoZero"/>
        <c:crossBetween val="midCat"/>
      </c:valAx>
      <c:valAx>
        <c:axId val="3738022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wordArtVertRtl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/>
                  <a:t>残留数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wordArtVertRtl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7379632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残留数と経過時間の関係</a:t>
            </a:r>
            <a:r>
              <a:rPr lang="en-US" altLang="ja-JP" sz="1400" b="0" i="0" u="none" strike="noStrike" baseline="0">
                <a:effectLst/>
              </a:rPr>
              <a:t>(</a:t>
            </a:r>
            <a:r>
              <a:rPr lang="ja-JP" altLang="en-US" sz="1400" b="0" i="0" u="none" strike="noStrike" baseline="0">
                <a:effectLst/>
              </a:rPr>
              <a:t>９</a:t>
            </a:r>
            <a:r>
              <a:rPr lang="ja-JP" altLang="ja-JP" sz="1400" b="0" i="0" u="none" strike="noStrike" baseline="0">
                <a:effectLst/>
              </a:rPr>
              <a:t>班</a:t>
            </a:r>
            <a:r>
              <a:rPr lang="en-US" altLang="ja-JP" sz="1400" b="0" i="0" u="none" strike="noStrike" baseline="0">
                <a:effectLst/>
              </a:rPr>
              <a:t>)</a:t>
            </a:r>
            <a:endParaRPr lang="ja-JP" altLang="en-US"/>
          </a:p>
        </c:rich>
      </c:tx>
      <c:layout>
        <c:manualLayout>
          <c:xMode val="edge"/>
          <c:yMode val="edge"/>
          <c:x val="0.28233333333333333"/>
          <c:y val="3.70370370370370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'9班'!$B$11:$K$11</c:f>
              <c:numCache>
                <c:formatCode>0.0</c:formatCode>
                <c:ptCount val="10"/>
                <c:pt idx="0" formatCode="0.00">
                  <c:v>0.5</c:v>
                </c:pt>
                <c:pt idx="1">
                  <c:v>1</c:v>
                </c:pt>
                <c:pt idx="2">
                  <c:v>1.5</c:v>
                </c:pt>
                <c:pt idx="3">
                  <c:v>2</c:v>
                </c:pt>
                <c:pt idx="4">
                  <c:v>2.5</c:v>
                </c:pt>
                <c:pt idx="5">
                  <c:v>3</c:v>
                </c:pt>
                <c:pt idx="6">
                  <c:v>3.5</c:v>
                </c:pt>
                <c:pt idx="7">
                  <c:v>4</c:v>
                </c:pt>
                <c:pt idx="8">
                  <c:v>4.5</c:v>
                </c:pt>
                <c:pt idx="9">
                  <c:v>5</c:v>
                </c:pt>
              </c:numCache>
            </c:numRef>
          </c:xVal>
          <c:yVal>
            <c:numRef>
              <c:f>'9班'!$B$16:$K$16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73797504"/>
        <c:axId val="373803776"/>
      </c:scatterChart>
      <c:valAx>
        <c:axId val="3737975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ja-JP" sz="900" b="0" i="0" baseline="0">
                    <a:effectLst/>
                  </a:rPr>
                  <a:t>経過時間</a:t>
                </a:r>
                <a:r>
                  <a:rPr lang="en-US" altLang="ja-JP" sz="900" b="0" i="0" baseline="0">
                    <a:effectLst/>
                  </a:rPr>
                  <a:t>〔min〕</a:t>
                </a:r>
                <a:endParaRPr lang="ja-JP" altLang="ja-JP" sz="900">
                  <a:effectLst/>
                </a:endParaRPr>
              </a:p>
            </c:rich>
          </c:tx>
          <c:layout>
            <c:manualLayout>
              <c:xMode val="edge"/>
              <c:yMode val="edge"/>
              <c:x val="0.49658902012248468"/>
              <c:y val="0.8935185185185184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73803776"/>
        <c:crosses val="autoZero"/>
        <c:crossBetween val="midCat"/>
      </c:valAx>
      <c:valAx>
        <c:axId val="373803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wordArtVertRtl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/>
                  <a:t>残留数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wordArtVertRtl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7379750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残留数と経過時間の関係</a:t>
            </a:r>
          </a:p>
        </c:rich>
      </c:tx>
      <c:layout>
        <c:manualLayout>
          <c:xMode val="edge"/>
          <c:yMode val="edge"/>
          <c:x val="0.28233333333333333"/>
          <c:y val="3.70370370370370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'2班'!$B$11:$K$11</c:f>
              <c:numCache>
                <c:formatCode>0.0</c:formatCode>
                <c:ptCount val="10"/>
                <c:pt idx="0" formatCode="0.00">
                  <c:v>0.5</c:v>
                </c:pt>
                <c:pt idx="1">
                  <c:v>1</c:v>
                </c:pt>
                <c:pt idx="2">
                  <c:v>1.5</c:v>
                </c:pt>
                <c:pt idx="3">
                  <c:v>2</c:v>
                </c:pt>
                <c:pt idx="4">
                  <c:v>2.5</c:v>
                </c:pt>
                <c:pt idx="5">
                  <c:v>3</c:v>
                </c:pt>
                <c:pt idx="6">
                  <c:v>3.5</c:v>
                </c:pt>
                <c:pt idx="7">
                  <c:v>4</c:v>
                </c:pt>
                <c:pt idx="8">
                  <c:v>4.5</c:v>
                </c:pt>
                <c:pt idx="9">
                  <c:v>5</c:v>
                </c:pt>
              </c:numCache>
            </c:numRef>
          </c:xVal>
          <c:yVal>
            <c:numRef>
              <c:f>'2班'!$B$16:$K$16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46121088"/>
        <c:axId val="346122264"/>
      </c:scatterChart>
      <c:valAx>
        <c:axId val="3461210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ja-JP" sz="900" b="0" i="0" baseline="0">
                    <a:effectLst/>
                  </a:rPr>
                  <a:t>経過時間</a:t>
                </a:r>
                <a:r>
                  <a:rPr lang="en-US" altLang="ja-JP" sz="900" b="0" i="0" baseline="0">
                    <a:effectLst/>
                  </a:rPr>
                  <a:t>〔min〕</a:t>
                </a:r>
                <a:endParaRPr lang="ja-JP" altLang="ja-JP" sz="900">
                  <a:effectLst/>
                </a:endParaRPr>
              </a:p>
            </c:rich>
          </c:tx>
          <c:layout>
            <c:manualLayout>
              <c:xMode val="edge"/>
              <c:yMode val="edge"/>
              <c:x val="0.49658902012248468"/>
              <c:y val="0.8935185185185184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46122264"/>
        <c:crosses val="autoZero"/>
        <c:crossBetween val="midCat"/>
      </c:valAx>
      <c:valAx>
        <c:axId val="3461222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wordArtVertRtl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/>
                  <a:t>残留数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wordArtVertRtl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4612108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残留数と経過時間の関係</a:t>
            </a:r>
            <a:r>
              <a:rPr lang="en-US" altLang="ja-JP" sz="1400" b="0" i="0" u="none" strike="noStrike" baseline="0">
                <a:effectLst/>
              </a:rPr>
              <a:t>(10</a:t>
            </a:r>
            <a:r>
              <a:rPr lang="ja-JP" altLang="ja-JP" sz="1400" b="0" i="0" u="none" strike="noStrike" baseline="0">
                <a:effectLst/>
              </a:rPr>
              <a:t>班</a:t>
            </a:r>
            <a:r>
              <a:rPr lang="en-US" altLang="ja-JP" sz="1400" b="0" i="0" u="none" strike="noStrike" baseline="0">
                <a:effectLst/>
              </a:rPr>
              <a:t>)</a:t>
            </a:r>
            <a:endParaRPr lang="ja-JP" altLang="en-US"/>
          </a:p>
        </c:rich>
      </c:tx>
      <c:layout>
        <c:manualLayout>
          <c:xMode val="edge"/>
          <c:yMode val="edge"/>
          <c:x val="0.28233333333333333"/>
          <c:y val="3.70370370370370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'10班'!$B$11:$K$11</c:f>
              <c:numCache>
                <c:formatCode>0.0</c:formatCode>
                <c:ptCount val="10"/>
                <c:pt idx="0" formatCode="0.00">
                  <c:v>0.5</c:v>
                </c:pt>
                <c:pt idx="1">
                  <c:v>1</c:v>
                </c:pt>
                <c:pt idx="2">
                  <c:v>1.5</c:v>
                </c:pt>
                <c:pt idx="3">
                  <c:v>2</c:v>
                </c:pt>
                <c:pt idx="4">
                  <c:v>2.5</c:v>
                </c:pt>
                <c:pt idx="5">
                  <c:v>3</c:v>
                </c:pt>
                <c:pt idx="6">
                  <c:v>3.5</c:v>
                </c:pt>
                <c:pt idx="7">
                  <c:v>4</c:v>
                </c:pt>
                <c:pt idx="8">
                  <c:v>4.5</c:v>
                </c:pt>
                <c:pt idx="9">
                  <c:v>5</c:v>
                </c:pt>
              </c:numCache>
            </c:numRef>
          </c:xVal>
          <c:yVal>
            <c:numRef>
              <c:f>'10班'!$B$16:$K$16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73801032"/>
        <c:axId val="373797896"/>
      </c:scatterChart>
      <c:valAx>
        <c:axId val="3738010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ja-JP" sz="900" b="0" i="0" baseline="0">
                    <a:effectLst/>
                  </a:rPr>
                  <a:t>経過時間</a:t>
                </a:r>
                <a:r>
                  <a:rPr lang="en-US" altLang="ja-JP" sz="900" b="0" i="0" baseline="0">
                    <a:effectLst/>
                  </a:rPr>
                  <a:t>〔min〕</a:t>
                </a:r>
                <a:endParaRPr lang="ja-JP" altLang="ja-JP" sz="900">
                  <a:effectLst/>
                </a:endParaRPr>
              </a:p>
            </c:rich>
          </c:tx>
          <c:layout>
            <c:manualLayout>
              <c:xMode val="edge"/>
              <c:yMode val="edge"/>
              <c:x val="0.49658902012248468"/>
              <c:y val="0.8935185185185184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73797896"/>
        <c:crosses val="autoZero"/>
        <c:crossBetween val="midCat"/>
      </c:valAx>
      <c:valAx>
        <c:axId val="373797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wordArtVertRtl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/>
                  <a:t>残留数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wordArtVertRtl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7380103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軌跡数と経過時間の関係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00B0F0"/>
              </a:solidFill>
              <a:ln w="9525">
                <a:solidFill>
                  <a:srgbClr val="00B0F0"/>
                </a:solidFill>
              </a:ln>
              <a:effectLst/>
            </c:spPr>
          </c:marker>
          <c:trendline>
            <c:spPr>
              <a:ln w="19050" cap="rnd">
                <a:noFill/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noFill/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'3班'!$B$3:$K$3</c:f>
              <c:numCache>
                <c:formatCode>0.0</c:formatCode>
                <c:ptCount val="10"/>
                <c:pt idx="0" formatCode="0.00">
                  <c:v>0.5</c:v>
                </c:pt>
                <c:pt idx="1">
                  <c:v>1</c:v>
                </c:pt>
                <c:pt idx="2">
                  <c:v>1.5</c:v>
                </c:pt>
                <c:pt idx="3">
                  <c:v>2</c:v>
                </c:pt>
                <c:pt idx="4">
                  <c:v>2.5</c:v>
                </c:pt>
                <c:pt idx="5">
                  <c:v>3</c:v>
                </c:pt>
                <c:pt idx="6">
                  <c:v>3.5</c:v>
                </c:pt>
                <c:pt idx="7">
                  <c:v>4</c:v>
                </c:pt>
                <c:pt idx="8">
                  <c:v>4.5</c:v>
                </c:pt>
                <c:pt idx="9">
                  <c:v>5</c:v>
                </c:pt>
              </c:numCache>
            </c:numRef>
          </c:xVal>
          <c:yVal>
            <c:numRef>
              <c:f>'3班'!$B$4:$K$4</c:f>
              <c:numCache>
                <c:formatCode>General</c:formatCode>
                <c:ptCount val="10"/>
              </c:numCache>
            </c:numRef>
          </c:yVal>
          <c:smooth val="0"/>
        </c:ser>
        <c:ser>
          <c:idx val="1"/>
          <c:order val="1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00B0F0"/>
              </a:solidFill>
              <a:ln w="9525">
                <a:solidFill>
                  <a:srgbClr val="00B0F0"/>
                </a:solidFill>
              </a:ln>
              <a:effectLst/>
            </c:spPr>
          </c:marker>
          <c:xVal>
            <c:numRef>
              <c:f>'3班'!$B$5:$K$5</c:f>
              <c:numCache>
                <c:formatCode>0.0</c:formatCode>
                <c:ptCount val="10"/>
                <c:pt idx="0">
                  <c:v>5.5</c:v>
                </c:pt>
                <c:pt idx="1">
                  <c:v>6</c:v>
                </c:pt>
                <c:pt idx="2">
                  <c:v>6.5</c:v>
                </c:pt>
                <c:pt idx="3">
                  <c:v>7</c:v>
                </c:pt>
                <c:pt idx="4">
                  <c:v>7.5</c:v>
                </c:pt>
                <c:pt idx="5">
                  <c:v>8</c:v>
                </c:pt>
                <c:pt idx="6">
                  <c:v>8.5</c:v>
                </c:pt>
                <c:pt idx="7">
                  <c:v>9</c:v>
                </c:pt>
                <c:pt idx="8">
                  <c:v>9.5</c:v>
                </c:pt>
                <c:pt idx="9" formatCode="0">
                  <c:v>10</c:v>
                </c:pt>
              </c:numCache>
            </c:numRef>
          </c:xVal>
          <c:yVal>
            <c:numRef>
              <c:f>'3班'!$B$6:$K$6</c:f>
              <c:numCache>
                <c:formatCode>General</c:formatCode>
                <c:ptCount val="10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46119912"/>
        <c:axId val="346123048"/>
      </c:scatterChart>
      <c:valAx>
        <c:axId val="3461199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/>
                  <a:t>経過時間</a:t>
                </a:r>
                <a:r>
                  <a:rPr lang="en-US" altLang="ja-JP"/>
                  <a:t>〔min〕</a:t>
                </a:r>
                <a:endParaRPr lang="ja-JP" alt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46123048"/>
        <c:crosses val="autoZero"/>
        <c:crossBetween val="midCat"/>
      </c:valAx>
      <c:valAx>
        <c:axId val="346123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wordArtVertRtl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/>
                  <a:t>軌跡数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wordArtVertRtl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4611991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残留数と経過時間の関係</a:t>
            </a:r>
          </a:p>
        </c:rich>
      </c:tx>
      <c:layout>
        <c:manualLayout>
          <c:xMode val="edge"/>
          <c:yMode val="edge"/>
          <c:x val="0.28233333333333333"/>
          <c:y val="3.70370370370370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'3班'!$B$11:$K$11</c:f>
              <c:numCache>
                <c:formatCode>0.0</c:formatCode>
                <c:ptCount val="10"/>
                <c:pt idx="0" formatCode="0.00">
                  <c:v>0.5</c:v>
                </c:pt>
                <c:pt idx="1">
                  <c:v>1</c:v>
                </c:pt>
                <c:pt idx="2">
                  <c:v>1.5</c:v>
                </c:pt>
                <c:pt idx="3">
                  <c:v>2</c:v>
                </c:pt>
                <c:pt idx="4">
                  <c:v>2.5</c:v>
                </c:pt>
                <c:pt idx="5">
                  <c:v>3</c:v>
                </c:pt>
                <c:pt idx="6">
                  <c:v>3.5</c:v>
                </c:pt>
                <c:pt idx="7">
                  <c:v>4</c:v>
                </c:pt>
                <c:pt idx="8">
                  <c:v>4.5</c:v>
                </c:pt>
                <c:pt idx="9">
                  <c:v>5</c:v>
                </c:pt>
              </c:numCache>
            </c:numRef>
          </c:xVal>
          <c:yVal>
            <c:numRef>
              <c:f>'3班'!$B$16:$K$16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46123440"/>
        <c:axId val="346124616"/>
      </c:scatterChart>
      <c:valAx>
        <c:axId val="346123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ja-JP" sz="900" b="0" i="0" baseline="0">
                    <a:effectLst/>
                  </a:rPr>
                  <a:t>経過時間</a:t>
                </a:r>
                <a:r>
                  <a:rPr lang="en-US" altLang="ja-JP" sz="900" b="0" i="0" baseline="0">
                    <a:effectLst/>
                  </a:rPr>
                  <a:t>〔min〕</a:t>
                </a:r>
                <a:endParaRPr lang="ja-JP" altLang="ja-JP" sz="900">
                  <a:effectLst/>
                </a:endParaRPr>
              </a:p>
            </c:rich>
          </c:tx>
          <c:layout>
            <c:manualLayout>
              <c:xMode val="edge"/>
              <c:yMode val="edge"/>
              <c:x val="0.49658902012248468"/>
              <c:y val="0.8935185185185184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46124616"/>
        <c:crosses val="autoZero"/>
        <c:crossBetween val="midCat"/>
      </c:valAx>
      <c:valAx>
        <c:axId val="3461246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wordArtVertRtl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/>
                  <a:t>残留数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wordArtVertRtl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4612344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軌跡数と経過時間の関係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00B0F0"/>
              </a:solidFill>
              <a:ln w="9525">
                <a:solidFill>
                  <a:srgbClr val="00B0F0"/>
                </a:solidFill>
              </a:ln>
              <a:effectLst/>
            </c:spPr>
          </c:marker>
          <c:trendline>
            <c:spPr>
              <a:ln w="19050" cap="rnd">
                <a:noFill/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noFill/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'4班'!$B$3:$K$3</c:f>
              <c:numCache>
                <c:formatCode>0.0</c:formatCode>
                <c:ptCount val="10"/>
                <c:pt idx="0" formatCode="0.00">
                  <c:v>0.5</c:v>
                </c:pt>
                <c:pt idx="1">
                  <c:v>1</c:v>
                </c:pt>
                <c:pt idx="2">
                  <c:v>1.5</c:v>
                </c:pt>
                <c:pt idx="3">
                  <c:v>2</c:v>
                </c:pt>
                <c:pt idx="4">
                  <c:v>2.5</c:v>
                </c:pt>
                <c:pt idx="5">
                  <c:v>3</c:v>
                </c:pt>
                <c:pt idx="6">
                  <c:v>3.5</c:v>
                </c:pt>
                <c:pt idx="7">
                  <c:v>4</c:v>
                </c:pt>
                <c:pt idx="8">
                  <c:v>4.5</c:v>
                </c:pt>
                <c:pt idx="9">
                  <c:v>5</c:v>
                </c:pt>
              </c:numCache>
            </c:numRef>
          </c:xVal>
          <c:yVal>
            <c:numRef>
              <c:f>'4班'!$B$4:$K$4</c:f>
              <c:numCache>
                <c:formatCode>General</c:formatCode>
                <c:ptCount val="10"/>
              </c:numCache>
            </c:numRef>
          </c:yVal>
          <c:smooth val="0"/>
        </c:ser>
        <c:ser>
          <c:idx val="1"/>
          <c:order val="1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00B0F0"/>
              </a:solidFill>
              <a:ln w="9525">
                <a:solidFill>
                  <a:srgbClr val="00B0F0"/>
                </a:solidFill>
              </a:ln>
              <a:effectLst/>
            </c:spPr>
          </c:marker>
          <c:xVal>
            <c:numRef>
              <c:f>'4班'!$B$5:$K$5</c:f>
              <c:numCache>
                <c:formatCode>0.0</c:formatCode>
                <c:ptCount val="10"/>
                <c:pt idx="0">
                  <c:v>5.5</c:v>
                </c:pt>
                <c:pt idx="1">
                  <c:v>6</c:v>
                </c:pt>
                <c:pt idx="2">
                  <c:v>6.5</c:v>
                </c:pt>
                <c:pt idx="3">
                  <c:v>7</c:v>
                </c:pt>
                <c:pt idx="4">
                  <c:v>7.5</c:v>
                </c:pt>
                <c:pt idx="5">
                  <c:v>8</c:v>
                </c:pt>
                <c:pt idx="6">
                  <c:v>8.5</c:v>
                </c:pt>
                <c:pt idx="7">
                  <c:v>9</c:v>
                </c:pt>
                <c:pt idx="8">
                  <c:v>9.5</c:v>
                </c:pt>
                <c:pt idx="9" formatCode="0">
                  <c:v>10</c:v>
                </c:pt>
              </c:numCache>
            </c:numRef>
          </c:xVal>
          <c:yVal>
            <c:numRef>
              <c:f>'4班'!$B$6:$K$6</c:f>
              <c:numCache>
                <c:formatCode>General</c:formatCode>
                <c:ptCount val="10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46125008"/>
        <c:axId val="346125792"/>
      </c:scatterChart>
      <c:valAx>
        <c:axId val="3461250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/>
                  <a:t>経過時間</a:t>
                </a:r>
                <a:r>
                  <a:rPr lang="en-US" altLang="ja-JP"/>
                  <a:t>〔min〕</a:t>
                </a:r>
                <a:endParaRPr lang="ja-JP" alt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46125792"/>
        <c:crosses val="autoZero"/>
        <c:crossBetween val="midCat"/>
      </c:valAx>
      <c:valAx>
        <c:axId val="346125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wordArtVertRtl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/>
                  <a:t>軌跡数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wordArtVertRtl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4612500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残留数と経過時間の関係</a:t>
            </a:r>
          </a:p>
        </c:rich>
      </c:tx>
      <c:layout>
        <c:manualLayout>
          <c:xMode val="edge"/>
          <c:yMode val="edge"/>
          <c:x val="0.28233333333333333"/>
          <c:y val="3.70370370370370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'4班'!$B$11:$K$11</c:f>
              <c:numCache>
                <c:formatCode>0.0</c:formatCode>
                <c:ptCount val="10"/>
                <c:pt idx="0" formatCode="0.00">
                  <c:v>0.5</c:v>
                </c:pt>
                <c:pt idx="1">
                  <c:v>1</c:v>
                </c:pt>
                <c:pt idx="2">
                  <c:v>1.5</c:v>
                </c:pt>
                <c:pt idx="3">
                  <c:v>2</c:v>
                </c:pt>
                <c:pt idx="4">
                  <c:v>2.5</c:v>
                </c:pt>
                <c:pt idx="5">
                  <c:v>3</c:v>
                </c:pt>
                <c:pt idx="6">
                  <c:v>3.5</c:v>
                </c:pt>
                <c:pt idx="7">
                  <c:v>4</c:v>
                </c:pt>
                <c:pt idx="8">
                  <c:v>4.5</c:v>
                </c:pt>
                <c:pt idx="9">
                  <c:v>5</c:v>
                </c:pt>
              </c:numCache>
            </c:numRef>
          </c:xVal>
          <c:yVal>
            <c:numRef>
              <c:f>'4班'!$B$16:$K$16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46126184"/>
        <c:axId val="346126576"/>
      </c:scatterChart>
      <c:valAx>
        <c:axId val="3461261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ja-JP" sz="900" b="0" i="0" baseline="0">
                    <a:effectLst/>
                  </a:rPr>
                  <a:t>経過時間</a:t>
                </a:r>
                <a:r>
                  <a:rPr lang="en-US" altLang="ja-JP" sz="900" b="0" i="0" baseline="0">
                    <a:effectLst/>
                  </a:rPr>
                  <a:t>〔min〕</a:t>
                </a:r>
                <a:endParaRPr lang="ja-JP" altLang="ja-JP" sz="900">
                  <a:effectLst/>
                </a:endParaRPr>
              </a:p>
            </c:rich>
          </c:tx>
          <c:layout>
            <c:manualLayout>
              <c:xMode val="edge"/>
              <c:yMode val="edge"/>
              <c:x val="0.49658902012248468"/>
              <c:y val="0.8935185185185184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46126576"/>
        <c:crosses val="autoZero"/>
        <c:crossBetween val="midCat"/>
      </c:valAx>
      <c:valAx>
        <c:axId val="346126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wordArtVertRtl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/>
                  <a:t>残留数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wordArtVertRtl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461261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軌跡数と経過時間の関係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00B0F0"/>
              </a:solidFill>
              <a:ln w="9525">
                <a:solidFill>
                  <a:srgbClr val="00B0F0"/>
                </a:solidFill>
              </a:ln>
              <a:effectLst/>
            </c:spPr>
          </c:marker>
          <c:trendline>
            <c:spPr>
              <a:ln w="19050" cap="rnd">
                <a:noFill/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noFill/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'5班'!$B$3:$K$3</c:f>
              <c:numCache>
                <c:formatCode>0.0</c:formatCode>
                <c:ptCount val="10"/>
                <c:pt idx="0" formatCode="0.00">
                  <c:v>0.5</c:v>
                </c:pt>
                <c:pt idx="1">
                  <c:v>1</c:v>
                </c:pt>
                <c:pt idx="2">
                  <c:v>1.5</c:v>
                </c:pt>
                <c:pt idx="3">
                  <c:v>2</c:v>
                </c:pt>
                <c:pt idx="4">
                  <c:v>2.5</c:v>
                </c:pt>
                <c:pt idx="5">
                  <c:v>3</c:v>
                </c:pt>
                <c:pt idx="6">
                  <c:v>3.5</c:v>
                </c:pt>
                <c:pt idx="7">
                  <c:v>4</c:v>
                </c:pt>
                <c:pt idx="8">
                  <c:v>4.5</c:v>
                </c:pt>
                <c:pt idx="9">
                  <c:v>5</c:v>
                </c:pt>
              </c:numCache>
            </c:numRef>
          </c:xVal>
          <c:yVal>
            <c:numRef>
              <c:f>'5班'!$B$4:$K$4</c:f>
              <c:numCache>
                <c:formatCode>General</c:formatCode>
                <c:ptCount val="10"/>
              </c:numCache>
            </c:numRef>
          </c:yVal>
          <c:smooth val="0"/>
        </c:ser>
        <c:ser>
          <c:idx val="1"/>
          <c:order val="1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00B0F0"/>
              </a:solidFill>
              <a:ln w="9525">
                <a:solidFill>
                  <a:srgbClr val="00B0F0"/>
                </a:solidFill>
              </a:ln>
              <a:effectLst/>
            </c:spPr>
          </c:marker>
          <c:xVal>
            <c:numRef>
              <c:f>'5班'!$B$5:$K$5</c:f>
              <c:numCache>
                <c:formatCode>0.0</c:formatCode>
                <c:ptCount val="10"/>
                <c:pt idx="0">
                  <c:v>5.5</c:v>
                </c:pt>
                <c:pt idx="1">
                  <c:v>6</c:v>
                </c:pt>
                <c:pt idx="2">
                  <c:v>6.5</c:v>
                </c:pt>
                <c:pt idx="3">
                  <c:v>7</c:v>
                </c:pt>
                <c:pt idx="4">
                  <c:v>7.5</c:v>
                </c:pt>
                <c:pt idx="5">
                  <c:v>8</c:v>
                </c:pt>
                <c:pt idx="6">
                  <c:v>8.5</c:v>
                </c:pt>
                <c:pt idx="7">
                  <c:v>9</c:v>
                </c:pt>
                <c:pt idx="8">
                  <c:v>9.5</c:v>
                </c:pt>
                <c:pt idx="9" formatCode="0">
                  <c:v>10</c:v>
                </c:pt>
              </c:numCache>
            </c:numRef>
          </c:xVal>
          <c:yVal>
            <c:numRef>
              <c:f>'5班'!$B$6:$K$6</c:f>
              <c:numCache>
                <c:formatCode>General</c:formatCode>
                <c:ptCount val="10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46122656"/>
        <c:axId val="346123832"/>
      </c:scatterChart>
      <c:valAx>
        <c:axId val="3461226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/>
                  <a:t>経過時間</a:t>
                </a:r>
                <a:r>
                  <a:rPr lang="en-US" altLang="ja-JP"/>
                  <a:t>〔min〕</a:t>
                </a:r>
                <a:endParaRPr lang="ja-JP" alt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46123832"/>
        <c:crosses val="autoZero"/>
        <c:crossBetween val="midCat"/>
      </c:valAx>
      <c:valAx>
        <c:axId val="346123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wordArtVertRtl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/>
                  <a:t>軌跡数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wordArtVertRtl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4612265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0.xml"/><Relationship Id="rId1" Type="http://schemas.openxmlformats.org/officeDocument/2006/relationships/chart" Target="../charts/chart19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8.xml"/><Relationship Id="rId3" Type="http://schemas.openxmlformats.org/officeDocument/2006/relationships/chart" Target="../charts/chart23.xml"/><Relationship Id="rId7" Type="http://schemas.openxmlformats.org/officeDocument/2006/relationships/chart" Target="../charts/chart27.xml"/><Relationship Id="rId2" Type="http://schemas.openxmlformats.org/officeDocument/2006/relationships/chart" Target="../charts/chart22.xml"/><Relationship Id="rId1" Type="http://schemas.openxmlformats.org/officeDocument/2006/relationships/chart" Target="../charts/chart21.xml"/><Relationship Id="rId6" Type="http://schemas.openxmlformats.org/officeDocument/2006/relationships/chart" Target="../charts/chart26.xml"/><Relationship Id="rId5" Type="http://schemas.openxmlformats.org/officeDocument/2006/relationships/chart" Target="../charts/chart25.xml"/><Relationship Id="rId10" Type="http://schemas.openxmlformats.org/officeDocument/2006/relationships/chart" Target="../charts/chart30.xml"/><Relationship Id="rId4" Type="http://schemas.openxmlformats.org/officeDocument/2006/relationships/chart" Target="../charts/chart24.xml"/><Relationship Id="rId9" Type="http://schemas.openxmlformats.org/officeDocument/2006/relationships/chart" Target="../charts/chart29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5" Type="http://schemas.openxmlformats.org/officeDocument/2006/relationships/chart" Target="../charts/chart3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8.xml"/><Relationship Id="rId1" Type="http://schemas.openxmlformats.org/officeDocument/2006/relationships/chart" Target="../charts/chart1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326232</xdr:colOff>
      <xdr:row>0</xdr:row>
      <xdr:rowOff>95250</xdr:rowOff>
    </xdr:from>
    <xdr:to>
      <xdr:col>19</xdr:col>
      <xdr:colOff>364332</xdr:colOff>
      <xdr:row>9</xdr:row>
      <xdr:rowOff>66675</xdr:rowOff>
    </xdr:to>
    <xdr:graphicFrame macro="">
      <xdr:nvGraphicFramePr>
        <xdr:cNvPr id="2" name="グラフ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364331</xdr:colOff>
      <xdr:row>10</xdr:row>
      <xdr:rowOff>4763</xdr:rowOff>
    </xdr:from>
    <xdr:to>
      <xdr:col>19</xdr:col>
      <xdr:colOff>402431</xdr:colOff>
      <xdr:row>22</xdr:row>
      <xdr:rowOff>9525</xdr:rowOff>
    </xdr:to>
    <xdr:graphicFrame macro="">
      <xdr:nvGraphicFramePr>
        <xdr:cNvPr id="3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326232</xdr:colOff>
      <xdr:row>0</xdr:row>
      <xdr:rowOff>95250</xdr:rowOff>
    </xdr:from>
    <xdr:to>
      <xdr:col>19</xdr:col>
      <xdr:colOff>364332</xdr:colOff>
      <xdr:row>9</xdr:row>
      <xdr:rowOff>66675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364331</xdr:colOff>
      <xdr:row>10</xdr:row>
      <xdr:rowOff>4763</xdr:rowOff>
    </xdr:from>
    <xdr:to>
      <xdr:col>19</xdr:col>
      <xdr:colOff>402431</xdr:colOff>
      <xdr:row>22</xdr:row>
      <xdr:rowOff>9525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38100</xdr:colOff>
      <xdr:row>16</xdr:row>
      <xdr:rowOff>152400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0</xdr:colOff>
      <xdr:row>0</xdr:row>
      <xdr:rowOff>0</xdr:rowOff>
    </xdr:from>
    <xdr:to>
      <xdr:col>14</xdr:col>
      <xdr:colOff>38100</xdr:colOff>
      <xdr:row>16</xdr:row>
      <xdr:rowOff>152400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0</xdr:colOff>
      <xdr:row>0</xdr:row>
      <xdr:rowOff>0</xdr:rowOff>
    </xdr:from>
    <xdr:to>
      <xdr:col>21</xdr:col>
      <xdr:colOff>38100</xdr:colOff>
      <xdr:row>16</xdr:row>
      <xdr:rowOff>152400</xdr:rowOff>
    </xdr:to>
    <xdr:graphicFrame macro="">
      <xdr:nvGraphicFramePr>
        <xdr:cNvPr id="4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</xdr:row>
      <xdr:rowOff>0</xdr:rowOff>
    </xdr:from>
    <xdr:to>
      <xdr:col>7</xdr:col>
      <xdr:colOff>38100</xdr:colOff>
      <xdr:row>33</xdr:row>
      <xdr:rowOff>152400</xdr:rowOff>
    </xdr:to>
    <xdr:graphicFrame macro="">
      <xdr:nvGraphicFramePr>
        <xdr:cNvPr id="5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0</xdr:colOff>
      <xdr:row>17</xdr:row>
      <xdr:rowOff>0</xdr:rowOff>
    </xdr:from>
    <xdr:to>
      <xdr:col>14</xdr:col>
      <xdr:colOff>38100</xdr:colOff>
      <xdr:row>33</xdr:row>
      <xdr:rowOff>152400</xdr:rowOff>
    </xdr:to>
    <xdr:graphicFrame macro="">
      <xdr:nvGraphicFramePr>
        <xdr:cNvPr id="6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14</xdr:col>
      <xdr:colOff>0</xdr:colOff>
      <xdr:row>17</xdr:row>
      <xdr:rowOff>0</xdr:rowOff>
    </xdr:from>
    <xdr:to>
      <xdr:col>21</xdr:col>
      <xdr:colOff>38100</xdr:colOff>
      <xdr:row>33</xdr:row>
      <xdr:rowOff>152400</xdr:rowOff>
    </xdr:to>
    <xdr:graphicFrame macro="">
      <xdr:nvGraphicFramePr>
        <xdr:cNvPr id="7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34</xdr:row>
      <xdr:rowOff>0</xdr:rowOff>
    </xdr:from>
    <xdr:to>
      <xdr:col>7</xdr:col>
      <xdr:colOff>38100</xdr:colOff>
      <xdr:row>50</xdr:row>
      <xdr:rowOff>152400</xdr:rowOff>
    </xdr:to>
    <xdr:graphicFrame macro="">
      <xdr:nvGraphicFramePr>
        <xdr:cNvPr id="8" name="グラフ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7</xdr:col>
      <xdr:colOff>0</xdr:colOff>
      <xdr:row>34</xdr:row>
      <xdr:rowOff>0</xdr:rowOff>
    </xdr:from>
    <xdr:to>
      <xdr:col>14</xdr:col>
      <xdr:colOff>38100</xdr:colOff>
      <xdr:row>50</xdr:row>
      <xdr:rowOff>152400</xdr:rowOff>
    </xdr:to>
    <xdr:graphicFrame macro="">
      <xdr:nvGraphicFramePr>
        <xdr:cNvPr id="9" name="グラフ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14</xdr:col>
      <xdr:colOff>0</xdr:colOff>
      <xdr:row>34</xdr:row>
      <xdr:rowOff>0</xdr:rowOff>
    </xdr:from>
    <xdr:to>
      <xdr:col>21</xdr:col>
      <xdr:colOff>38100</xdr:colOff>
      <xdr:row>50</xdr:row>
      <xdr:rowOff>152400</xdr:rowOff>
    </xdr:to>
    <xdr:graphicFrame macro="">
      <xdr:nvGraphicFramePr>
        <xdr:cNvPr id="10" name="グラフ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19050</xdr:colOff>
      <xdr:row>51</xdr:row>
      <xdr:rowOff>0</xdr:rowOff>
    </xdr:from>
    <xdr:to>
      <xdr:col>7</xdr:col>
      <xdr:colOff>57150</xdr:colOff>
      <xdr:row>67</xdr:row>
      <xdr:rowOff>152400</xdr:rowOff>
    </xdr:to>
    <xdr:graphicFrame macro="">
      <xdr:nvGraphicFramePr>
        <xdr:cNvPr id="11" name="グラフ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38100</xdr:colOff>
      <xdr:row>16</xdr:row>
      <xdr:rowOff>152400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0</xdr:colOff>
      <xdr:row>0</xdr:row>
      <xdr:rowOff>0</xdr:rowOff>
    </xdr:from>
    <xdr:to>
      <xdr:col>14</xdr:col>
      <xdr:colOff>38100</xdr:colOff>
      <xdr:row>16</xdr:row>
      <xdr:rowOff>152400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0</xdr:colOff>
      <xdr:row>0</xdr:row>
      <xdr:rowOff>0</xdr:rowOff>
    </xdr:from>
    <xdr:to>
      <xdr:col>21</xdr:col>
      <xdr:colOff>38100</xdr:colOff>
      <xdr:row>16</xdr:row>
      <xdr:rowOff>152400</xdr:rowOff>
    </xdr:to>
    <xdr:graphicFrame macro="">
      <xdr:nvGraphicFramePr>
        <xdr:cNvPr id="4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</xdr:row>
      <xdr:rowOff>0</xdr:rowOff>
    </xdr:from>
    <xdr:to>
      <xdr:col>7</xdr:col>
      <xdr:colOff>38100</xdr:colOff>
      <xdr:row>33</xdr:row>
      <xdr:rowOff>152400</xdr:rowOff>
    </xdr:to>
    <xdr:graphicFrame macro="">
      <xdr:nvGraphicFramePr>
        <xdr:cNvPr id="5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0</xdr:colOff>
      <xdr:row>17</xdr:row>
      <xdr:rowOff>0</xdr:rowOff>
    </xdr:from>
    <xdr:to>
      <xdr:col>14</xdr:col>
      <xdr:colOff>38100</xdr:colOff>
      <xdr:row>33</xdr:row>
      <xdr:rowOff>152400</xdr:rowOff>
    </xdr:to>
    <xdr:graphicFrame macro="">
      <xdr:nvGraphicFramePr>
        <xdr:cNvPr id="6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14</xdr:col>
      <xdr:colOff>0</xdr:colOff>
      <xdr:row>17</xdr:row>
      <xdr:rowOff>0</xdr:rowOff>
    </xdr:from>
    <xdr:to>
      <xdr:col>21</xdr:col>
      <xdr:colOff>38100</xdr:colOff>
      <xdr:row>33</xdr:row>
      <xdr:rowOff>152400</xdr:rowOff>
    </xdr:to>
    <xdr:graphicFrame macro="">
      <xdr:nvGraphicFramePr>
        <xdr:cNvPr id="7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34</xdr:row>
      <xdr:rowOff>0</xdr:rowOff>
    </xdr:from>
    <xdr:to>
      <xdr:col>7</xdr:col>
      <xdr:colOff>38100</xdr:colOff>
      <xdr:row>50</xdr:row>
      <xdr:rowOff>152400</xdr:rowOff>
    </xdr:to>
    <xdr:graphicFrame macro="">
      <xdr:nvGraphicFramePr>
        <xdr:cNvPr id="8" name="グラフ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7</xdr:col>
      <xdr:colOff>0</xdr:colOff>
      <xdr:row>34</xdr:row>
      <xdr:rowOff>0</xdr:rowOff>
    </xdr:from>
    <xdr:to>
      <xdr:col>14</xdr:col>
      <xdr:colOff>38100</xdr:colOff>
      <xdr:row>50</xdr:row>
      <xdr:rowOff>152400</xdr:rowOff>
    </xdr:to>
    <xdr:graphicFrame macro="">
      <xdr:nvGraphicFramePr>
        <xdr:cNvPr id="9" name="グラフ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14</xdr:col>
      <xdr:colOff>0</xdr:colOff>
      <xdr:row>34</xdr:row>
      <xdr:rowOff>0</xdr:rowOff>
    </xdr:from>
    <xdr:to>
      <xdr:col>21</xdr:col>
      <xdr:colOff>38100</xdr:colOff>
      <xdr:row>50</xdr:row>
      <xdr:rowOff>152400</xdr:rowOff>
    </xdr:to>
    <xdr:graphicFrame macro="">
      <xdr:nvGraphicFramePr>
        <xdr:cNvPr id="10" name="グラフ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0</xdr:colOff>
      <xdr:row>51</xdr:row>
      <xdr:rowOff>0</xdr:rowOff>
    </xdr:from>
    <xdr:to>
      <xdr:col>7</xdr:col>
      <xdr:colOff>38100</xdr:colOff>
      <xdr:row>67</xdr:row>
      <xdr:rowOff>152400</xdr:rowOff>
    </xdr:to>
    <xdr:graphicFrame macro="">
      <xdr:nvGraphicFramePr>
        <xdr:cNvPr id="11" name="グラフ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326232</xdr:colOff>
      <xdr:row>0</xdr:row>
      <xdr:rowOff>95250</xdr:rowOff>
    </xdr:from>
    <xdr:to>
      <xdr:col>19</xdr:col>
      <xdr:colOff>364332</xdr:colOff>
      <xdr:row>9</xdr:row>
      <xdr:rowOff>66675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364331</xdr:colOff>
      <xdr:row>10</xdr:row>
      <xdr:rowOff>4763</xdr:rowOff>
    </xdr:from>
    <xdr:to>
      <xdr:col>19</xdr:col>
      <xdr:colOff>402431</xdr:colOff>
      <xdr:row>22</xdr:row>
      <xdr:rowOff>9525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326232</xdr:colOff>
      <xdr:row>0</xdr:row>
      <xdr:rowOff>95250</xdr:rowOff>
    </xdr:from>
    <xdr:to>
      <xdr:col>19</xdr:col>
      <xdr:colOff>364332</xdr:colOff>
      <xdr:row>9</xdr:row>
      <xdr:rowOff>66675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364331</xdr:colOff>
      <xdr:row>10</xdr:row>
      <xdr:rowOff>4763</xdr:rowOff>
    </xdr:from>
    <xdr:to>
      <xdr:col>19</xdr:col>
      <xdr:colOff>402431</xdr:colOff>
      <xdr:row>22</xdr:row>
      <xdr:rowOff>9525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326232</xdr:colOff>
      <xdr:row>0</xdr:row>
      <xdr:rowOff>95250</xdr:rowOff>
    </xdr:from>
    <xdr:to>
      <xdr:col>19</xdr:col>
      <xdr:colOff>364332</xdr:colOff>
      <xdr:row>9</xdr:row>
      <xdr:rowOff>66675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364331</xdr:colOff>
      <xdr:row>10</xdr:row>
      <xdr:rowOff>4763</xdr:rowOff>
    </xdr:from>
    <xdr:to>
      <xdr:col>19</xdr:col>
      <xdr:colOff>402431</xdr:colOff>
      <xdr:row>22</xdr:row>
      <xdr:rowOff>9525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326232</xdr:colOff>
      <xdr:row>0</xdr:row>
      <xdr:rowOff>95250</xdr:rowOff>
    </xdr:from>
    <xdr:to>
      <xdr:col>19</xdr:col>
      <xdr:colOff>364332</xdr:colOff>
      <xdr:row>9</xdr:row>
      <xdr:rowOff>66675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364331</xdr:colOff>
      <xdr:row>10</xdr:row>
      <xdr:rowOff>4763</xdr:rowOff>
    </xdr:from>
    <xdr:to>
      <xdr:col>19</xdr:col>
      <xdr:colOff>402431</xdr:colOff>
      <xdr:row>22</xdr:row>
      <xdr:rowOff>9525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326232</xdr:colOff>
      <xdr:row>0</xdr:row>
      <xdr:rowOff>95250</xdr:rowOff>
    </xdr:from>
    <xdr:to>
      <xdr:col>19</xdr:col>
      <xdr:colOff>364332</xdr:colOff>
      <xdr:row>9</xdr:row>
      <xdr:rowOff>66675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364331</xdr:colOff>
      <xdr:row>10</xdr:row>
      <xdr:rowOff>4763</xdr:rowOff>
    </xdr:from>
    <xdr:to>
      <xdr:col>19</xdr:col>
      <xdr:colOff>402431</xdr:colOff>
      <xdr:row>22</xdr:row>
      <xdr:rowOff>9525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326232</xdr:colOff>
      <xdr:row>0</xdr:row>
      <xdr:rowOff>95250</xdr:rowOff>
    </xdr:from>
    <xdr:to>
      <xdr:col>19</xdr:col>
      <xdr:colOff>364332</xdr:colOff>
      <xdr:row>9</xdr:row>
      <xdr:rowOff>66675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364331</xdr:colOff>
      <xdr:row>10</xdr:row>
      <xdr:rowOff>4763</xdr:rowOff>
    </xdr:from>
    <xdr:to>
      <xdr:col>19</xdr:col>
      <xdr:colOff>402431</xdr:colOff>
      <xdr:row>22</xdr:row>
      <xdr:rowOff>9525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326232</xdr:colOff>
      <xdr:row>0</xdr:row>
      <xdr:rowOff>95250</xdr:rowOff>
    </xdr:from>
    <xdr:to>
      <xdr:col>19</xdr:col>
      <xdr:colOff>364332</xdr:colOff>
      <xdr:row>9</xdr:row>
      <xdr:rowOff>66675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364331</xdr:colOff>
      <xdr:row>10</xdr:row>
      <xdr:rowOff>4763</xdr:rowOff>
    </xdr:from>
    <xdr:to>
      <xdr:col>19</xdr:col>
      <xdr:colOff>402431</xdr:colOff>
      <xdr:row>22</xdr:row>
      <xdr:rowOff>9525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326232</xdr:colOff>
      <xdr:row>0</xdr:row>
      <xdr:rowOff>95250</xdr:rowOff>
    </xdr:from>
    <xdr:to>
      <xdr:col>19</xdr:col>
      <xdr:colOff>364332</xdr:colOff>
      <xdr:row>9</xdr:row>
      <xdr:rowOff>66675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364331</xdr:colOff>
      <xdr:row>10</xdr:row>
      <xdr:rowOff>4763</xdr:rowOff>
    </xdr:from>
    <xdr:to>
      <xdr:col>19</xdr:col>
      <xdr:colOff>402431</xdr:colOff>
      <xdr:row>22</xdr:row>
      <xdr:rowOff>9525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"/>
  <sheetViews>
    <sheetView tabSelected="1" view="pageBreakPreview" zoomScaleNormal="100" zoomScaleSheetLayoutView="100" workbookViewId="0">
      <selection sqref="A1:L1"/>
    </sheetView>
  </sheetViews>
  <sheetFormatPr defaultRowHeight="12.75" x14ac:dyDescent="0.25"/>
  <cols>
    <col min="1" max="1" width="15.06640625" customWidth="1"/>
  </cols>
  <sheetData>
    <row r="1" spans="1:12" ht="36" customHeight="1" x14ac:dyDescent="0.25">
      <c r="A1" s="30" t="s">
        <v>33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</row>
    <row r="2" spans="1:12" ht="14.35" customHeight="1" thickBot="1" x14ac:dyDescent="0.3">
      <c r="A2" s="14" t="s">
        <v>36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</row>
    <row r="3" spans="1:12" ht="25.25" customHeight="1" x14ac:dyDescent="0.25">
      <c r="A3" s="10" t="s">
        <v>38</v>
      </c>
      <c r="B3" s="22">
        <v>0.5</v>
      </c>
      <c r="C3" s="21">
        <v>1</v>
      </c>
      <c r="D3" s="21">
        <v>1.5</v>
      </c>
      <c r="E3" s="21">
        <v>2</v>
      </c>
      <c r="F3" s="21">
        <v>2.5</v>
      </c>
      <c r="G3" s="21">
        <v>3</v>
      </c>
      <c r="H3" s="21">
        <v>3.5</v>
      </c>
      <c r="I3" s="21">
        <v>4</v>
      </c>
      <c r="J3" s="21">
        <v>4.5</v>
      </c>
      <c r="K3" s="23">
        <v>5</v>
      </c>
      <c r="L3" s="9"/>
    </row>
    <row r="4" spans="1:12" ht="37.5" customHeight="1" thickBot="1" x14ac:dyDescent="0.3">
      <c r="A4" s="11" t="s">
        <v>1</v>
      </c>
      <c r="B4" s="38"/>
      <c r="C4" s="38"/>
      <c r="D4" s="38"/>
      <c r="E4" s="38"/>
      <c r="F4" s="38"/>
      <c r="G4" s="38"/>
      <c r="H4" s="38"/>
      <c r="I4" s="38"/>
      <c r="J4" s="38"/>
      <c r="K4" s="39"/>
      <c r="L4" s="9"/>
    </row>
    <row r="5" spans="1:12" ht="25.25" customHeight="1" x14ac:dyDescent="0.25">
      <c r="A5" s="12"/>
      <c r="B5" s="24">
        <v>5.5</v>
      </c>
      <c r="C5" s="25">
        <v>6</v>
      </c>
      <c r="D5" s="25">
        <v>6.5</v>
      </c>
      <c r="E5" s="25">
        <v>7</v>
      </c>
      <c r="F5" s="25">
        <v>7.5</v>
      </c>
      <c r="G5" s="25">
        <v>8</v>
      </c>
      <c r="H5" s="25">
        <v>8.5</v>
      </c>
      <c r="I5" s="25">
        <v>9</v>
      </c>
      <c r="J5" s="25">
        <v>9.5</v>
      </c>
      <c r="K5" s="26">
        <v>10</v>
      </c>
      <c r="L5" s="9"/>
    </row>
    <row r="6" spans="1:12" ht="37.5" customHeight="1" thickBot="1" x14ac:dyDescent="0.3">
      <c r="A6" s="13"/>
      <c r="B6" s="40"/>
      <c r="C6" s="41"/>
      <c r="D6" s="41"/>
      <c r="E6" s="41"/>
      <c r="F6" s="41"/>
      <c r="G6" s="41"/>
      <c r="H6" s="41"/>
      <c r="I6" s="41"/>
      <c r="J6" s="41"/>
      <c r="K6" s="42"/>
      <c r="L6" s="9"/>
    </row>
    <row r="7" spans="1:12" ht="14.35" customHeight="1" x14ac:dyDescent="0.25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</row>
    <row r="8" spans="1:12" ht="14.35" customHeight="1" x14ac:dyDescent="0.25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</row>
    <row r="9" spans="1:12" ht="14.35" customHeight="1" x14ac:dyDescent="0.25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</row>
    <row r="10" spans="1:12" ht="14.35" customHeight="1" thickBot="1" x14ac:dyDescent="0.3">
      <c r="A10" s="14" t="s">
        <v>37</v>
      </c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</row>
    <row r="11" spans="1:12" ht="25.5" x14ac:dyDescent="0.25">
      <c r="A11" s="4" t="s">
        <v>34</v>
      </c>
      <c r="B11" s="27">
        <v>0.5</v>
      </c>
      <c r="C11" s="28">
        <v>1</v>
      </c>
      <c r="D11" s="28">
        <v>1.5</v>
      </c>
      <c r="E11" s="28">
        <v>2</v>
      </c>
      <c r="F11" s="28">
        <v>2.5</v>
      </c>
      <c r="G11" s="28">
        <v>3</v>
      </c>
      <c r="H11" s="28">
        <v>3.5</v>
      </c>
      <c r="I11" s="28">
        <v>4</v>
      </c>
      <c r="J11" s="28">
        <v>4.5</v>
      </c>
      <c r="K11" s="29">
        <v>5</v>
      </c>
      <c r="L11" s="5" t="s">
        <v>0</v>
      </c>
    </row>
    <row r="12" spans="1:12" x14ac:dyDescent="0.25">
      <c r="A12" s="34" t="s">
        <v>1</v>
      </c>
      <c r="B12" s="7" t="s">
        <v>2</v>
      </c>
      <c r="C12" s="7" t="s">
        <v>3</v>
      </c>
      <c r="D12" s="7" t="s">
        <v>4</v>
      </c>
      <c r="E12" s="7" t="s">
        <v>5</v>
      </c>
      <c r="F12" s="7" t="s">
        <v>6</v>
      </c>
      <c r="G12" s="7" t="s">
        <v>7</v>
      </c>
      <c r="H12" s="7" t="s">
        <v>8</v>
      </c>
      <c r="I12" s="7" t="s">
        <v>9</v>
      </c>
      <c r="J12" s="7" t="s">
        <v>10</v>
      </c>
      <c r="K12" s="8" t="s">
        <v>11</v>
      </c>
      <c r="L12" s="20" t="s">
        <v>12</v>
      </c>
    </row>
    <row r="13" spans="1:12" ht="37.5" customHeight="1" x14ac:dyDescent="0.25">
      <c r="A13" s="35"/>
      <c r="B13" s="43"/>
      <c r="C13" s="43"/>
      <c r="D13" s="43"/>
      <c r="E13" s="43"/>
      <c r="F13" s="43"/>
      <c r="G13" s="43"/>
      <c r="H13" s="43"/>
      <c r="I13" s="43"/>
      <c r="J13" s="43"/>
      <c r="K13" s="44"/>
      <c r="L13" s="19">
        <f>SUM(B13:K13)</f>
        <v>0</v>
      </c>
    </row>
    <row r="14" spans="1:12" x14ac:dyDescent="0.25">
      <c r="A14" s="6"/>
      <c r="B14" s="2" t="s">
        <v>23</v>
      </c>
      <c r="C14" s="2" t="s">
        <v>24</v>
      </c>
      <c r="D14" s="2" t="s">
        <v>25</v>
      </c>
      <c r="E14" s="2" t="s">
        <v>26</v>
      </c>
      <c r="F14" s="2" t="s">
        <v>27</v>
      </c>
      <c r="G14" s="2" t="s">
        <v>28</v>
      </c>
      <c r="H14" s="2" t="s">
        <v>29</v>
      </c>
      <c r="I14" s="2" t="s">
        <v>30</v>
      </c>
      <c r="J14" s="2" t="s">
        <v>31</v>
      </c>
      <c r="K14" s="3" t="s">
        <v>32</v>
      </c>
      <c r="L14" s="31"/>
    </row>
    <row r="15" spans="1:12" ht="12.75" customHeight="1" x14ac:dyDescent="0.25">
      <c r="A15" s="36" t="s">
        <v>35</v>
      </c>
      <c r="B15" s="17" t="s">
        <v>13</v>
      </c>
      <c r="C15" s="17" t="s">
        <v>14</v>
      </c>
      <c r="D15" s="17" t="s">
        <v>15</v>
      </c>
      <c r="E15" s="17" t="s">
        <v>16</v>
      </c>
      <c r="F15" s="17" t="s">
        <v>17</v>
      </c>
      <c r="G15" s="17" t="s">
        <v>18</v>
      </c>
      <c r="H15" s="17" t="s">
        <v>19</v>
      </c>
      <c r="I15" s="17" t="s">
        <v>20</v>
      </c>
      <c r="J15" s="17" t="s">
        <v>21</v>
      </c>
      <c r="K15" s="18" t="s">
        <v>22</v>
      </c>
      <c r="L15" s="32"/>
    </row>
    <row r="16" spans="1:12" ht="37.9" customHeight="1" thickBot="1" x14ac:dyDescent="0.3">
      <c r="A16" s="37"/>
      <c r="B16" s="15">
        <f>L13-B13</f>
        <v>0</v>
      </c>
      <c r="C16" s="15">
        <f t="shared" ref="C16:K16" si="0">B16-C13</f>
        <v>0</v>
      </c>
      <c r="D16" s="15">
        <f t="shared" si="0"/>
        <v>0</v>
      </c>
      <c r="E16" s="15">
        <f t="shared" si="0"/>
        <v>0</v>
      </c>
      <c r="F16" s="15">
        <f t="shared" si="0"/>
        <v>0</v>
      </c>
      <c r="G16" s="15">
        <f t="shared" si="0"/>
        <v>0</v>
      </c>
      <c r="H16" s="15">
        <f t="shared" si="0"/>
        <v>0</v>
      </c>
      <c r="I16" s="15">
        <f t="shared" si="0"/>
        <v>0</v>
      </c>
      <c r="J16" s="15">
        <f t="shared" si="0"/>
        <v>0</v>
      </c>
      <c r="K16" s="16">
        <f t="shared" si="0"/>
        <v>0</v>
      </c>
      <c r="L16" s="33"/>
    </row>
    <row r="17" spans="1:12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</row>
  </sheetData>
  <sheetProtection sheet="1" objects="1" scenarios="1"/>
  <mergeCells count="4">
    <mergeCell ref="A1:L1"/>
    <mergeCell ref="L14:L16"/>
    <mergeCell ref="A12:A13"/>
    <mergeCell ref="A15:A16"/>
  </mergeCells>
  <phoneticPr fontId="1"/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"/>
  <sheetViews>
    <sheetView view="pageBreakPreview" zoomScaleNormal="100" zoomScaleSheetLayoutView="100" workbookViewId="0">
      <selection sqref="A1:L1"/>
    </sheetView>
  </sheetViews>
  <sheetFormatPr defaultRowHeight="12.75" x14ac:dyDescent="0.25"/>
  <cols>
    <col min="1" max="1" width="15.06640625" customWidth="1"/>
  </cols>
  <sheetData>
    <row r="1" spans="1:12" ht="36" customHeight="1" x14ac:dyDescent="0.25">
      <c r="A1" s="30" t="s">
        <v>33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</row>
    <row r="2" spans="1:12" ht="14.35" customHeight="1" thickBot="1" x14ac:dyDescent="0.3">
      <c r="A2" s="14" t="s">
        <v>36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</row>
    <row r="3" spans="1:12" ht="25.25" customHeight="1" x14ac:dyDescent="0.25">
      <c r="A3" s="10" t="s">
        <v>38</v>
      </c>
      <c r="B3" s="22">
        <v>0.5</v>
      </c>
      <c r="C3" s="21">
        <v>1</v>
      </c>
      <c r="D3" s="21">
        <v>1.5</v>
      </c>
      <c r="E3" s="21">
        <v>2</v>
      </c>
      <c r="F3" s="21">
        <v>2.5</v>
      </c>
      <c r="G3" s="21">
        <v>3</v>
      </c>
      <c r="H3" s="21">
        <v>3.5</v>
      </c>
      <c r="I3" s="21">
        <v>4</v>
      </c>
      <c r="J3" s="21">
        <v>4.5</v>
      </c>
      <c r="K3" s="23">
        <v>5</v>
      </c>
      <c r="L3" s="9"/>
    </row>
    <row r="4" spans="1:12" ht="37.5" customHeight="1" thickBot="1" x14ac:dyDescent="0.3">
      <c r="A4" s="11" t="s">
        <v>1</v>
      </c>
      <c r="B4" s="38"/>
      <c r="C4" s="38"/>
      <c r="D4" s="38"/>
      <c r="E4" s="38"/>
      <c r="F4" s="38"/>
      <c r="G4" s="38"/>
      <c r="H4" s="38"/>
      <c r="I4" s="38"/>
      <c r="J4" s="38"/>
      <c r="K4" s="39"/>
      <c r="L4" s="9"/>
    </row>
    <row r="5" spans="1:12" ht="25.25" customHeight="1" x14ac:dyDescent="0.25">
      <c r="A5" s="12"/>
      <c r="B5" s="24">
        <v>5.5</v>
      </c>
      <c r="C5" s="25">
        <v>6</v>
      </c>
      <c r="D5" s="25">
        <v>6.5</v>
      </c>
      <c r="E5" s="25">
        <v>7</v>
      </c>
      <c r="F5" s="25">
        <v>7.5</v>
      </c>
      <c r="G5" s="25">
        <v>8</v>
      </c>
      <c r="H5" s="25">
        <v>8.5</v>
      </c>
      <c r="I5" s="25">
        <v>9</v>
      </c>
      <c r="J5" s="25">
        <v>9.5</v>
      </c>
      <c r="K5" s="26">
        <v>10</v>
      </c>
      <c r="L5" s="9"/>
    </row>
    <row r="6" spans="1:12" ht="37.5" customHeight="1" thickBot="1" x14ac:dyDescent="0.3">
      <c r="A6" s="13"/>
      <c r="B6" s="40"/>
      <c r="C6" s="41"/>
      <c r="D6" s="41"/>
      <c r="E6" s="41"/>
      <c r="F6" s="41"/>
      <c r="G6" s="41"/>
      <c r="H6" s="41"/>
      <c r="I6" s="41"/>
      <c r="J6" s="41"/>
      <c r="K6" s="42"/>
      <c r="L6" s="9"/>
    </row>
    <row r="7" spans="1:12" ht="14.35" customHeight="1" x14ac:dyDescent="0.25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</row>
    <row r="8" spans="1:12" ht="14.35" customHeight="1" x14ac:dyDescent="0.25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</row>
    <row r="9" spans="1:12" ht="14.35" customHeight="1" x14ac:dyDescent="0.25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</row>
    <row r="10" spans="1:12" ht="14.35" customHeight="1" thickBot="1" x14ac:dyDescent="0.3">
      <c r="A10" s="14" t="s">
        <v>37</v>
      </c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</row>
    <row r="11" spans="1:12" ht="25.5" x14ac:dyDescent="0.25">
      <c r="A11" s="4" t="s">
        <v>34</v>
      </c>
      <c r="B11" s="27">
        <v>0.5</v>
      </c>
      <c r="C11" s="28">
        <v>1</v>
      </c>
      <c r="D11" s="28">
        <v>1.5</v>
      </c>
      <c r="E11" s="28">
        <v>2</v>
      </c>
      <c r="F11" s="28">
        <v>2.5</v>
      </c>
      <c r="G11" s="28">
        <v>3</v>
      </c>
      <c r="H11" s="28">
        <v>3.5</v>
      </c>
      <c r="I11" s="28">
        <v>4</v>
      </c>
      <c r="J11" s="28">
        <v>4.5</v>
      </c>
      <c r="K11" s="29">
        <v>5</v>
      </c>
      <c r="L11" s="5" t="s">
        <v>0</v>
      </c>
    </row>
    <row r="12" spans="1:12" x14ac:dyDescent="0.25">
      <c r="A12" s="34" t="s">
        <v>1</v>
      </c>
      <c r="B12" s="7" t="s">
        <v>2</v>
      </c>
      <c r="C12" s="7" t="s">
        <v>3</v>
      </c>
      <c r="D12" s="7" t="s">
        <v>4</v>
      </c>
      <c r="E12" s="7" t="s">
        <v>5</v>
      </c>
      <c r="F12" s="7" t="s">
        <v>6</v>
      </c>
      <c r="G12" s="7" t="s">
        <v>7</v>
      </c>
      <c r="H12" s="7" t="s">
        <v>8</v>
      </c>
      <c r="I12" s="7" t="s">
        <v>9</v>
      </c>
      <c r="J12" s="7" t="s">
        <v>10</v>
      </c>
      <c r="K12" s="8" t="s">
        <v>11</v>
      </c>
      <c r="L12" s="20" t="s">
        <v>12</v>
      </c>
    </row>
    <row r="13" spans="1:12" ht="37.5" customHeight="1" x14ac:dyDescent="0.25">
      <c r="A13" s="35"/>
      <c r="B13" s="43"/>
      <c r="C13" s="43"/>
      <c r="D13" s="43"/>
      <c r="E13" s="43"/>
      <c r="F13" s="43"/>
      <c r="G13" s="43"/>
      <c r="H13" s="43"/>
      <c r="I13" s="43"/>
      <c r="J13" s="43"/>
      <c r="K13" s="44"/>
      <c r="L13" s="19">
        <f>SUM(B13:K13)</f>
        <v>0</v>
      </c>
    </row>
    <row r="14" spans="1:12" x14ac:dyDescent="0.25">
      <c r="A14" s="6"/>
      <c r="B14" s="2" t="s">
        <v>23</v>
      </c>
      <c r="C14" s="2" t="s">
        <v>24</v>
      </c>
      <c r="D14" s="2" t="s">
        <v>25</v>
      </c>
      <c r="E14" s="2" t="s">
        <v>26</v>
      </c>
      <c r="F14" s="2" t="s">
        <v>27</v>
      </c>
      <c r="G14" s="2" t="s">
        <v>28</v>
      </c>
      <c r="H14" s="2" t="s">
        <v>29</v>
      </c>
      <c r="I14" s="2" t="s">
        <v>30</v>
      </c>
      <c r="J14" s="2" t="s">
        <v>31</v>
      </c>
      <c r="K14" s="3" t="s">
        <v>32</v>
      </c>
      <c r="L14" s="31"/>
    </row>
    <row r="15" spans="1:12" ht="12.75" customHeight="1" x14ac:dyDescent="0.25">
      <c r="A15" s="36" t="s">
        <v>35</v>
      </c>
      <c r="B15" s="17" t="s">
        <v>13</v>
      </c>
      <c r="C15" s="17" t="s">
        <v>14</v>
      </c>
      <c r="D15" s="17" t="s">
        <v>15</v>
      </c>
      <c r="E15" s="17" t="s">
        <v>16</v>
      </c>
      <c r="F15" s="17" t="s">
        <v>17</v>
      </c>
      <c r="G15" s="17" t="s">
        <v>18</v>
      </c>
      <c r="H15" s="17" t="s">
        <v>19</v>
      </c>
      <c r="I15" s="17" t="s">
        <v>20</v>
      </c>
      <c r="J15" s="17" t="s">
        <v>21</v>
      </c>
      <c r="K15" s="18" t="s">
        <v>22</v>
      </c>
      <c r="L15" s="32"/>
    </row>
    <row r="16" spans="1:12" ht="37.9" customHeight="1" thickBot="1" x14ac:dyDescent="0.3">
      <c r="A16" s="37"/>
      <c r="B16" s="15">
        <f>L13-B13</f>
        <v>0</v>
      </c>
      <c r="C16" s="15">
        <f t="shared" ref="C16:K16" si="0">B16-C13</f>
        <v>0</v>
      </c>
      <c r="D16" s="15">
        <f t="shared" si="0"/>
        <v>0</v>
      </c>
      <c r="E16" s="15">
        <f t="shared" si="0"/>
        <v>0</v>
      </c>
      <c r="F16" s="15">
        <f t="shared" si="0"/>
        <v>0</v>
      </c>
      <c r="G16" s="15">
        <f t="shared" si="0"/>
        <v>0</v>
      </c>
      <c r="H16" s="15">
        <f t="shared" si="0"/>
        <v>0</v>
      </c>
      <c r="I16" s="15">
        <f t="shared" si="0"/>
        <v>0</v>
      </c>
      <c r="J16" s="15">
        <f t="shared" si="0"/>
        <v>0</v>
      </c>
      <c r="K16" s="16">
        <f t="shared" si="0"/>
        <v>0</v>
      </c>
      <c r="L16" s="33"/>
    </row>
    <row r="17" spans="1:12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</row>
  </sheetData>
  <sheetProtection sheet="1" objects="1" scenarios="1"/>
  <mergeCells count="4">
    <mergeCell ref="A1:L1"/>
    <mergeCell ref="A12:A13"/>
    <mergeCell ref="L14:L16"/>
    <mergeCell ref="A15:A16"/>
  </mergeCells>
  <phoneticPr fontId="1"/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BreakPreview" zoomScale="60" zoomScaleNormal="100" workbookViewId="0">
      <selection activeCell="J55" sqref="J55"/>
    </sheetView>
  </sheetViews>
  <sheetFormatPr defaultRowHeight="12.75" x14ac:dyDescent="0.25"/>
  <sheetData/>
  <sheetProtection sheet="1" objects="1" scenarios="1"/>
  <phoneticPr fontId="1"/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BreakPreview" zoomScale="60" zoomScaleNormal="100" workbookViewId="0">
      <selection activeCell="H55" sqref="H55"/>
    </sheetView>
  </sheetViews>
  <sheetFormatPr defaultRowHeight="12.75" x14ac:dyDescent="0.25"/>
  <sheetData/>
  <sheetProtection sheet="1" objects="1" scenarios="1"/>
  <phoneticPr fontId="1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"/>
  <sheetViews>
    <sheetView view="pageBreakPreview" zoomScaleNormal="100" zoomScaleSheetLayoutView="100" workbookViewId="0">
      <selection sqref="A1:L1"/>
    </sheetView>
  </sheetViews>
  <sheetFormatPr defaultRowHeight="12.75" x14ac:dyDescent="0.25"/>
  <cols>
    <col min="1" max="1" width="15.06640625" customWidth="1"/>
  </cols>
  <sheetData>
    <row r="1" spans="1:12" ht="36" customHeight="1" x14ac:dyDescent="0.25">
      <c r="A1" s="30" t="s">
        <v>33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</row>
    <row r="2" spans="1:12" ht="14.35" customHeight="1" thickBot="1" x14ac:dyDescent="0.3">
      <c r="A2" s="14" t="s">
        <v>36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</row>
    <row r="3" spans="1:12" ht="25.25" customHeight="1" x14ac:dyDescent="0.25">
      <c r="A3" s="10" t="s">
        <v>38</v>
      </c>
      <c r="B3" s="22">
        <v>0.5</v>
      </c>
      <c r="C3" s="21">
        <v>1</v>
      </c>
      <c r="D3" s="21">
        <v>1.5</v>
      </c>
      <c r="E3" s="21">
        <v>2</v>
      </c>
      <c r="F3" s="21">
        <v>2.5</v>
      </c>
      <c r="G3" s="21">
        <v>3</v>
      </c>
      <c r="H3" s="21">
        <v>3.5</v>
      </c>
      <c r="I3" s="21">
        <v>4</v>
      </c>
      <c r="J3" s="21">
        <v>4.5</v>
      </c>
      <c r="K3" s="23">
        <v>5</v>
      </c>
      <c r="L3" s="9"/>
    </row>
    <row r="4" spans="1:12" ht="37.5" customHeight="1" thickBot="1" x14ac:dyDescent="0.3">
      <c r="A4" s="11" t="s">
        <v>1</v>
      </c>
      <c r="B4" s="38"/>
      <c r="C4" s="38"/>
      <c r="D4" s="38"/>
      <c r="E4" s="38"/>
      <c r="F4" s="38"/>
      <c r="G4" s="38"/>
      <c r="H4" s="38"/>
      <c r="I4" s="38"/>
      <c r="J4" s="38"/>
      <c r="K4" s="39"/>
      <c r="L4" s="9"/>
    </row>
    <row r="5" spans="1:12" ht="25.25" customHeight="1" x14ac:dyDescent="0.25">
      <c r="A5" s="12"/>
      <c r="B5" s="24">
        <v>5.5</v>
      </c>
      <c r="C5" s="25">
        <v>6</v>
      </c>
      <c r="D5" s="25">
        <v>6.5</v>
      </c>
      <c r="E5" s="25">
        <v>7</v>
      </c>
      <c r="F5" s="25">
        <v>7.5</v>
      </c>
      <c r="G5" s="25">
        <v>8</v>
      </c>
      <c r="H5" s="25">
        <v>8.5</v>
      </c>
      <c r="I5" s="25">
        <v>9</v>
      </c>
      <c r="J5" s="25">
        <v>9.5</v>
      </c>
      <c r="K5" s="26">
        <v>10</v>
      </c>
      <c r="L5" s="9"/>
    </row>
    <row r="6" spans="1:12" ht="37.5" customHeight="1" thickBot="1" x14ac:dyDescent="0.3">
      <c r="A6" s="13"/>
      <c r="B6" s="40"/>
      <c r="C6" s="41"/>
      <c r="D6" s="41"/>
      <c r="E6" s="41"/>
      <c r="F6" s="41"/>
      <c r="G6" s="41"/>
      <c r="H6" s="41"/>
      <c r="I6" s="41"/>
      <c r="J6" s="41"/>
      <c r="K6" s="42"/>
      <c r="L6" s="9"/>
    </row>
    <row r="7" spans="1:12" ht="14.35" customHeight="1" x14ac:dyDescent="0.25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</row>
    <row r="8" spans="1:12" ht="14.35" customHeight="1" x14ac:dyDescent="0.25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</row>
    <row r="9" spans="1:12" ht="14.35" customHeight="1" x14ac:dyDescent="0.25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</row>
    <row r="10" spans="1:12" ht="14.35" customHeight="1" thickBot="1" x14ac:dyDescent="0.3">
      <c r="A10" s="14" t="s">
        <v>37</v>
      </c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</row>
    <row r="11" spans="1:12" ht="25.5" x14ac:dyDescent="0.25">
      <c r="A11" s="4" t="s">
        <v>34</v>
      </c>
      <c r="B11" s="27">
        <v>0.5</v>
      </c>
      <c r="C11" s="28">
        <v>1</v>
      </c>
      <c r="D11" s="28">
        <v>1.5</v>
      </c>
      <c r="E11" s="28">
        <v>2</v>
      </c>
      <c r="F11" s="28">
        <v>2.5</v>
      </c>
      <c r="G11" s="28">
        <v>3</v>
      </c>
      <c r="H11" s="28">
        <v>3.5</v>
      </c>
      <c r="I11" s="28">
        <v>4</v>
      </c>
      <c r="J11" s="28">
        <v>4.5</v>
      </c>
      <c r="K11" s="29">
        <v>5</v>
      </c>
      <c r="L11" s="5" t="s">
        <v>0</v>
      </c>
    </row>
    <row r="12" spans="1:12" x14ac:dyDescent="0.25">
      <c r="A12" s="34" t="s">
        <v>1</v>
      </c>
      <c r="B12" s="7" t="s">
        <v>2</v>
      </c>
      <c r="C12" s="7" t="s">
        <v>3</v>
      </c>
      <c r="D12" s="7" t="s">
        <v>4</v>
      </c>
      <c r="E12" s="7" t="s">
        <v>5</v>
      </c>
      <c r="F12" s="7" t="s">
        <v>6</v>
      </c>
      <c r="G12" s="7" t="s">
        <v>7</v>
      </c>
      <c r="H12" s="7" t="s">
        <v>8</v>
      </c>
      <c r="I12" s="7" t="s">
        <v>9</v>
      </c>
      <c r="J12" s="7" t="s">
        <v>10</v>
      </c>
      <c r="K12" s="8" t="s">
        <v>11</v>
      </c>
      <c r="L12" s="20" t="s">
        <v>12</v>
      </c>
    </row>
    <row r="13" spans="1:12" ht="37.5" customHeight="1" x14ac:dyDescent="0.25">
      <c r="A13" s="35"/>
      <c r="B13" s="43"/>
      <c r="C13" s="43"/>
      <c r="D13" s="43"/>
      <c r="E13" s="43"/>
      <c r="F13" s="43"/>
      <c r="G13" s="43"/>
      <c r="H13" s="43"/>
      <c r="I13" s="43"/>
      <c r="J13" s="43"/>
      <c r="K13" s="44"/>
      <c r="L13" s="19">
        <f>SUM(B13:K13)</f>
        <v>0</v>
      </c>
    </row>
    <row r="14" spans="1:12" x14ac:dyDescent="0.25">
      <c r="A14" s="6"/>
      <c r="B14" s="2" t="s">
        <v>23</v>
      </c>
      <c r="C14" s="2" t="s">
        <v>24</v>
      </c>
      <c r="D14" s="2" t="s">
        <v>25</v>
      </c>
      <c r="E14" s="2" t="s">
        <v>26</v>
      </c>
      <c r="F14" s="2" t="s">
        <v>27</v>
      </c>
      <c r="G14" s="2" t="s">
        <v>28</v>
      </c>
      <c r="H14" s="2" t="s">
        <v>29</v>
      </c>
      <c r="I14" s="2" t="s">
        <v>30</v>
      </c>
      <c r="J14" s="2" t="s">
        <v>31</v>
      </c>
      <c r="K14" s="3" t="s">
        <v>32</v>
      </c>
      <c r="L14" s="31"/>
    </row>
    <row r="15" spans="1:12" ht="12.75" customHeight="1" x14ac:dyDescent="0.25">
      <c r="A15" s="36" t="s">
        <v>35</v>
      </c>
      <c r="B15" s="17" t="s">
        <v>13</v>
      </c>
      <c r="C15" s="17" t="s">
        <v>14</v>
      </c>
      <c r="D15" s="17" t="s">
        <v>15</v>
      </c>
      <c r="E15" s="17" t="s">
        <v>16</v>
      </c>
      <c r="F15" s="17" t="s">
        <v>17</v>
      </c>
      <c r="G15" s="17" t="s">
        <v>18</v>
      </c>
      <c r="H15" s="17" t="s">
        <v>19</v>
      </c>
      <c r="I15" s="17" t="s">
        <v>20</v>
      </c>
      <c r="J15" s="17" t="s">
        <v>21</v>
      </c>
      <c r="K15" s="18" t="s">
        <v>22</v>
      </c>
      <c r="L15" s="32"/>
    </row>
    <row r="16" spans="1:12" ht="37.9" customHeight="1" thickBot="1" x14ac:dyDescent="0.3">
      <c r="A16" s="37"/>
      <c r="B16" s="15">
        <f>L13-B13</f>
        <v>0</v>
      </c>
      <c r="C16" s="15">
        <f t="shared" ref="C16:K16" si="0">B16-C13</f>
        <v>0</v>
      </c>
      <c r="D16" s="15">
        <f t="shared" si="0"/>
        <v>0</v>
      </c>
      <c r="E16" s="15">
        <f t="shared" si="0"/>
        <v>0</v>
      </c>
      <c r="F16" s="15">
        <f t="shared" si="0"/>
        <v>0</v>
      </c>
      <c r="G16" s="15">
        <f t="shared" si="0"/>
        <v>0</v>
      </c>
      <c r="H16" s="15">
        <f t="shared" si="0"/>
        <v>0</v>
      </c>
      <c r="I16" s="15">
        <f t="shared" si="0"/>
        <v>0</v>
      </c>
      <c r="J16" s="15">
        <f t="shared" si="0"/>
        <v>0</v>
      </c>
      <c r="K16" s="16">
        <f t="shared" si="0"/>
        <v>0</v>
      </c>
      <c r="L16" s="33"/>
    </row>
    <row r="17" spans="1:12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</row>
  </sheetData>
  <sheetProtection sheet="1" objects="1" scenarios="1"/>
  <mergeCells count="4">
    <mergeCell ref="A1:L1"/>
    <mergeCell ref="A12:A13"/>
    <mergeCell ref="L14:L16"/>
    <mergeCell ref="A15:A16"/>
  </mergeCells>
  <phoneticPr fontId="1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"/>
  <sheetViews>
    <sheetView view="pageBreakPreview" zoomScaleNormal="100" zoomScaleSheetLayoutView="100" workbookViewId="0">
      <selection sqref="A1:L1"/>
    </sheetView>
  </sheetViews>
  <sheetFormatPr defaultRowHeight="12.75" x14ac:dyDescent="0.25"/>
  <cols>
    <col min="1" max="1" width="15.06640625" customWidth="1"/>
  </cols>
  <sheetData>
    <row r="1" spans="1:12" ht="36" customHeight="1" x14ac:dyDescent="0.25">
      <c r="A1" s="30" t="s">
        <v>33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</row>
    <row r="2" spans="1:12" ht="14.35" customHeight="1" thickBot="1" x14ac:dyDescent="0.3">
      <c r="A2" s="14" t="s">
        <v>36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</row>
    <row r="3" spans="1:12" ht="25.25" customHeight="1" x14ac:dyDescent="0.25">
      <c r="A3" s="10" t="s">
        <v>38</v>
      </c>
      <c r="B3" s="22">
        <v>0.5</v>
      </c>
      <c r="C3" s="21">
        <v>1</v>
      </c>
      <c r="D3" s="21">
        <v>1.5</v>
      </c>
      <c r="E3" s="21">
        <v>2</v>
      </c>
      <c r="F3" s="21">
        <v>2.5</v>
      </c>
      <c r="G3" s="21">
        <v>3</v>
      </c>
      <c r="H3" s="21">
        <v>3.5</v>
      </c>
      <c r="I3" s="21">
        <v>4</v>
      </c>
      <c r="J3" s="21">
        <v>4.5</v>
      </c>
      <c r="K3" s="23">
        <v>5</v>
      </c>
      <c r="L3" s="9"/>
    </row>
    <row r="4" spans="1:12" ht="37.5" customHeight="1" thickBot="1" x14ac:dyDescent="0.3">
      <c r="A4" s="11" t="s">
        <v>1</v>
      </c>
      <c r="B4" s="38"/>
      <c r="C4" s="38"/>
      <c r="D4" s="38"/>
      <c r="E4" s="38"/>
      <c r="F4" s="38"/>
      <c r="G4" s="38"/>
      <c r="H4" s="38"/>
      <c r="I4" s="38"/>
      <c r="J4" s="38"/>
      <c r="K4" s="39"/>
      <c r="L4" s="9"/>
    </row>
    <row r="5" spans="1:12" ht="25.25" customHeight="1" x14ac:dyDescent="0.25">
      <c r="A5" s="12"/>
      <c r="B5" s="24">
        <v>5.5</v>
      </c>
      <c r="C5" s="25">
        <v>6</v>
      </c>
      <c r="D5" s="25">
        <v>6.5</v>
      </c>
      <c r="E5" s="25">
        <v>7</v>
      </c>
      <c r="F5" s="25">
        <v>7.5</v>
      </c>
      <c r="G5" s="25">
        <v>8</v>
      </c>
      <c r="H5" s="25">
        <v>8.5</v>
      </c>
      <c r="I5" s="25">
        <v>9</v>
      </c>
      <c r="J5" s="25">
        <v>9.5</v>
      </c>
      <c r="K5" s="26">
        <v>10</v>
      </c>
      <c r="L5" s="9"/>
    </row>
    <row r="6" spans="1:12" ht="37.5" customHeight="1" thickBot="1" x14ac:dyDescent="0.3">
      <c r="A6" s="13"/>
      <c r="B6" s="40"/>
      <c r="C6" s="41"/>
      <c r="D6" s="41"/>
      <c r="E6" s="41"/>
      <c r="F6" s="41"/>
      <c r="G6" s="41"/>
      <c r="H6" s="41"/>
      <c r="I6" s="41"/>
      <c r="J6" s="41"/>
      <c r="K6" s="42"/>
      <c r="L6" s="9"/>
    </row>
    <row r="7" spans="1:12" ht="14.35" customHeight="1" x14ac:dyDescent="0.25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</row>
    <row r="8" spans="1:12" ht="14.35" customHeight="1" x14ac:dyDescent="0.25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</row>
    <row r="9" spans="1:12" ht="14.35" customHeight="1" x14ac:dyDescent="0.25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</row>
    <row r="10" spans="1:12" ht="14.35" customHeight="1" thickBot="1" x14ac:dyDescent="0.3">
      <c r="A10" s="14" t="s">
        <v>37</v>
      </c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</row>
    <row r="11" spans="1:12" ht="25.5" x14ac:dyDescent="0.25">
      <c r="A11" s="4" t="s">
        <v>34</v>
      </c>
      <c r="B11" s="27">
        <v>0.5</v>
      </c>
      <c r="C11" s="28">
        <v>1</v>
      </c>
      <c r="D11" s="28">
        <v>1.5</v>
      </c>
      <c r="E11" s="28">
        <v>2</v>
      </c>
      <c r="F11" s="28">
        <v>2.5</v>
      </c>
      <c r="G11" s="28">
        <v>3</v>
      </c>
      <c r="H11" s="28">
        <v>3.5</v>
      </c>
      <c r="I11" s="28">
        <v>4</v>
      </c>
      <c r="J11" s="28">
        <v>4.5</v>
      </c>
      <c r="K11" s="29">
        <v>5</v>
      </c>
      <c r="L11" s="5" t="s">
        <v>0</v>
      </c>
    </row>
    <row r="12" spans="1:12" x14ac:dyDescent="0.25">
      <c r="A12" s="34" t="s">
        <v>1</v>
      </c>
      <c r="B12" s="7" t="s">
        <v>2</v>
      </c>
      <c r="C12" s="7" t="s">
        <v>3</v>
      </c>
      <c r="D12" s="7" t="s">
        <v>4</v>
      </c>
      <c r="E12" s="7" t="s">
        <v>5</v>
      </c>
      <c r="F12" s="7" t="s">
        <v>6</v>
      </c>
      <c r="G12" s="7" t="s">
        <v>7</v>
      </c>
      <c r="H12" s="7" t="s">
        <v>8</v>
      </c>
      <c r="I12" s="7" t="s">
        <v>9</v>
      </c>
      <c r="J12" s="7" t="s">
        <v>10</v>
      </c>
      <c r="K12" s="8" t="s">
        <v>11</v>
      </c>
      <c r="L12" s="20" t="s">
        <v>12</v>
      </c>
    </row>
    <row r="13" spans="1:12" ht="37.5" customHeight="1" x14ac:dyDescent="0.25">
      <c r="A13" s="35"/>
      <c r="B13" s="43"/>
      <c r="C13" s="43"/>
      <c r="D13" s="43"/>
      <c r="E13" s="43"/>
      <c r="F13" s="43"/>
      <c r="G13" s="43"/>
      <c r="H13" s="43"/>
      <c r="I13" s="43"/>
      <c r="J13" s="43"/>
      <c r="K13" s="44"/>
      <c r="L13" s="19">
        <f>SUM(B13:K13)</f>
        <v>0</v>
      </c>
    </row>
    <row r="14" spans="1:12" x14ac:dyDescent="0.25">
      <c r="A14" s="6"/>
      <c r="B14" s="2" t="s">
        <v>23</v>
      </c>
      <c r="C14" s="2" t="s">
        <v>24</v>
      </c>
      <c r="D14" s="2" t="s">
        <v>25</v>
      </c>
      <c r="E14" s="2" t="s">
        <v>26</v>
      </c>
      <c r="F14" s="2" t="s">
        <v>27</v>
      </c>
      <c r="G14" s="2" t="s">
        <v>28</v>
      </c>
      <c r="H14" s="2" t="s">
        <v>29</v>
      </c>
      <c r="I14" s="2" t="s">
        <v>30</v>
      </c>
      <c r="J14" s="2" t="s">
        <v>31</v>
      </c>
      <c r="K14" s="3" t="s">
        <v>32</v>
      </c>
      <c r="L14" s="31"/>
    </row>
    <row r="15" spans="1:12" ht="12.75" customHeight="1" x14ac:dyDescent="0.25">
      <c r="A15" s="36" t="s">
        <v>35</v>
      </c>
      <c r="B15" s="17" t="s">
        <v>13</v>
      </c>
      <c r="C15" s="17" t="s">
        <v>14</v>
      </c>
      <c r="D15" s="17" t="s">
        <v>15</v>
      </c>
      <c r="E15" s="17" t="s">
        <v>16</v>
      </c>
      <c r="F15" s="17" t="s">
        <v>17</v>
      </c>
      <c r="G15" s="17" t="s">
        <v>18</v>
      </c>
      <c r="H15" s="17" t="s">
        <v>19</v>
      </c>
      <c r="I15" s="17" t="s">
        <v>20</v>
      </c>
      <c r="J15" s="17" t="s">
        <v>21</v>
      </c>
      <c r="K15" s="18" t="s">
        <v>22</v>
      </c>
      <c r="L15" s="32"/>
    </row>
    <row r="16" spans="1:12" ht="37.9" customHeight="1" thickBot="1" x14ac:dyDescent="0.3">
      <c r="A16" s="37"/>
      <c r="B16" s="15">
        <f>L13-B13</f>
        <v>0</v>
      </c>
      <c r="C16" s="15">
        <f t="shared" ref="C16:K16" si="0">B16-C13</f>
        <v>0</v>
      </c>
      <c r="D16" s="15">
        <f t="shared" si="0"/>
        <v>0</v>
      </c>
      <c r="E16" s="15">
        <f t="shared" si="0"/>
        <v>0</v>
      </c>
      <c r="F16" s="15">
        <f t="shared" si="0"/>
        <v>0</v>
      </c>
      <c r="G16" s="15">
        <f t="shared" si="0"/>
        <v>0</v>
      </c>
      <c r="H16" s="15">
        <f t="shared" si="0"/>
        <v>0</v>
      </c>
      <c r="I16" s="15">
        <f t="shared" si="0"/>
        <v>0</v>
      </c>
      <c r="J16" s="15">
        <f t="shared" si="0"/>
        <v>0</v>
      </c>
      <c r="K16" s="16">
        <f t="shared" si="0"/>
        <v>0</v>
      </c>
      <c r="L16" s="33"/>
    </row>
    <row r="17" spans="1:12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</row>
  </sheetData>
  <sheetProtection sheet="1" objects="1" scenarios="1"/>
  <mergeCells count="4">
    <mergeCell ref="A1:L1"/>
    <mergeCell ref="A12:A13"/>
    <mergeCell ref="L14:L16"/>
    <mergeCell ref="A15:A16"/>
  </mergeCells>
  <phoneticPr fontId="1"/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"/>
  <sheetViews>
    <sheetView view="pageBreakPreview" zoomScaleNormal="100" zoomScaleSheetLayoutView="100" workbookViewId="0">
      <selection sqref="A1:L1"/>
    </sheetView>
  </sheetViews>
  <sheetFormatPr defaultRowHeight="12.75" x14ac:dyDescent="0.25"/>
  <cols>
    <col min="1" max="1" width="15.06640625" customWidth="1"/>
  </cols>
  <sheetData>
    <row r="1" spans="1:12" ht="36" customHeight="1" x14ac:dyDescent="0.25">
      <c r="A1" s="30" t="s">
        <v>33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</row>
    <row r="2" spans="1:12" ht="14.35" customHeight="1" thickBot="1" x14ac:dyDescent="0.3">
      <c r="A2" s="14" t="s">
        <v>36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</row>
    <row r="3" spans="1:12" ht="25.25" customHeight="1" x14ac:dyDescent="0.25">
      <c r="A3" s="10" t="s">
        <v>38</v>
      </c>
      <c r="B3" s="22">
        <v>0.5</v>
      </c>
      <c r="C3" s="21">
        <v>1</v>
      </c>
      <c r="D3" s="21">
        <v>1.5</v>
      </c>
      <c r="E3" s="21">
        <v>2</v>
      </c>
      <c r="F3" s="21">
        <v>2.5</v>
      </c>
      <c r="G3" s="21">
        <v>3</v>
      </c>
      <c r="H3" s="21">
        <v>3.5</v>
      </c>
      <c r="I3" s="21">
        <v>4</v>
      </c>
      <c r="J3" s="21">
        <v>4.5</v>
      </c>
      <c r="K3" s="23">
        <v>5</v>
      </c>
      <c r="L3" s="9"/>
    </row>
    <row r="4" spans="1:12" ht="37.5" customHeight="1" thickBot="1" x14ac:dyDescent="0.3">
      <c r="A4" s="11" t="s">
        <v>1</v>
      </c>
      <c r="B4" s="38"/>
      <c r="C4" s="38"/>
      <c r="D4" s="38"/>
      <c r="E4" s="38"/>
      <c r="F4" s="38"/>
      <c r="G4" s="38"/>
      <c r="H4" s="38"/>
      <c r="I4" s="38"/>
      <c r="J4" s="38"/>
      <c r="K4" s="39"/>
      <c r="L4" s="9"/>
    </row>
    <row r="5" spans="1:12" ht="25.25" customHeight="1" x14ac:dyDescent="0.25">
      <c r="A5" s="12"/>
      <c r="B5" s="24">
        <v>5.5</v>
      </c>
      <c r="C5" s="25">
        <v>6</v>
      </c>
      <c r="D5" s="25">
        <v>6.5</v>
      </c>
      <c r="E5" s="25">
        <v>7</v>
      </c>
      <c r="F5" s="25">
        <v>7.5</v>
      </c>
      <c r="G5" s="25">
        <v>8</v>
      </c>
      <c r="H5" s="25">
        <v>8.5</v>
      </c>
      <c r="I5" s="25">
        <v>9</v>
      </c>
      <c r="J5" s="25">
        <v>9.5</v>
      </c>
      <c r="K5" s="26">
        <v>10</v>
      </c>
      <c r="L5" s="9"/>
    </row>
    <row r="6" spans="1:12" ht="37.5" customHeight="1" thickBot="1" x14ac:dyDescent="0.3">
      <c r="A6" s="13"/>
      <c r="B6" s="40"/>
      <c r="C6" s="41"/>
      <c r="D6" s="41"/>
      <c r="E6" s="41"/>
      <c r="F6" s="41"/>
      <c r="G6" s="41"/>
      <c r="H6" s="41"/>
      <c r="I6" s="41"/>
      <c r="J6" s="41"/>
      <c r="K6" s="42"/>
      <c r="L6" s="9"/>
    </row>
    <row r="7" spans="1:12" ht="14.35" customHeight="1" x14ac:dyDescent="0.25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</row>
    <row r="8" spans="1:12" ht="14.35" customHeight="1" x14ac:dyDescent="0.25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</row>
    <row r="9" spans="1:12" ht="14.35" customHeight="1" x14ac:dyDescent="0.25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</row>
    <row r="10" spans="1:12" ht="14.35" customHeight="1" thickBot="1" x14ac:dyDescent="0.3">
      <c r="A10" s="14" t="s">
        <v>37</v>
      </c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</row>
    <row r="11" spans="1:12" ht="25.5" x14ac:dyDescent="0.25">
      <c r="A11" s="4" t="s">
        <v>34</v>
      </c>
      <c r="B11" s="27">
        <v>0.5</v>
      </c>
      <c r="C11" s="28">
        <v>1</v>
      </c>
      <c r="D11" s="28">
        <v>1.5</v>
      </c>
      <c r="E11" s="28">
        <v>2</v>
      </c>
      <c r="F11" s="28">
        <v>2.5</v>
      </c>
      <c r="G11" s="28">
        <v>3</v>
      </c>
      <c r="H11" s="28">
        <v>3.5</v>
      </c>
      <c r="I11" s="28">
        <v>4</v>
      </c>
      <c r="J11" s="28">
        <v>4.5</v>
      </c>
      <c r="K11" s="29">
        <v>5</v>
      </c>
      <c r="L11" s="5" t="s">
        <v>0</v>
      </c>
    </row>
    <row r="12" spans="1:12" x14ac:dyDescent="0.25">
      <c r="A12" s="34" t="s">
        <v>1</v>
      </c>
      <c r="B12" s="7" t="s">
        <v>2</v>
      </c>
      <c r="C12" s="7" t="s">
        <v>3</v>
      </c>
      <c r="D12" s="7" t="s">
        <v>4</v>
      </c>
      <c r="E12" s="7" t="s">
        <v>5</v>
      </c>
      <c r="F12" s="7" t="s">
        <v>6</v>
      </c>
      <c r="G12" s="7" t="s">
        <v>7</v>
      </c>
      <c r="H12" s="7" t="s">
        <v>8</v>
      </c>
      <c r="I12" s="7" t="s">
        <v>9</v>
      </c>
      <c r="J12" s="7" t="s">
        <v>10</v>
      </c>
      <c r="K12" s="8" t="s">
        <v>11</v>
      </c>
      <c r="L12" s="20" t="s">
        <v>12</v>
      </c>
    </row>
    <row r="13" spans="1:12" ht="37.5" customHeight="1" x14ac:dyDescent="0.25">
      <c r="A13" s="35"/>
      <c r="B13" s="43"/>
      <c r="C13" s="43"/>
      <c r="D13" s="43"/>
      <c r="E13" s="43"/>
      <c r="F13" s="43"/>
      <c r="G13" s="43"/>
      <c r="H13" s="43"/>
      <c r="I13" s="43"/>
      <c r="J13" s="43"/>
      <c r="K13" s="44"/>
      <c r="L13" s="19">
        <f>SUM(B13:K13)</f>
        <v>0</v>
      </c>
    </row>
    <row r="14" spans="1:12" x14ac:dyDescent="0.25">
      <c r="A14" s="6"/>
      <c r="B14" s="2" t="s">
        <v>23</v>
      </c>
      <c r="C14" s="2" t="s">
        <v>24</v>
      </c>
      <c r="D14" s="2" t="s">
        <v>25</v>
      </c>
      <c r="E14" s="2" t="s">
        <v>26</v>
      </c>
      <c r="F14" s="2" t="s">
        <v>27</v>
      </c>
      <c r="G14" s="2" t="s">
        <v>28</v>
      </c>
      <c r="H14" s="2" t="s">
        <v>29</v>
      </c>
      <c r="I14" s="2" t="s">
        <v>30</v>
      </c>
      <c r="J14" s="2" t="s">
        <v>31</v>
      </c>
      <c r="K14" s="3" t="s">
        <v>32</v>
      </c>
      <c r="L14" s="31"/>
    </row>
    <row r="15" spans="1:12" ht="12.75" customHeight="1" x14ac:dyDescent="0.25">
      <c r="A15" s="36" t="s">
        <v>35</v>
      </c>
      <c r="B15" s="17" t="s">
        <v>13</v>
      </c>
      <c r="C15" s="17" t="s">
        <v>14</v>
      </c>
      <c r="D15" s="17" t="s">
        <v>15</v>
      </c>
      <c r="E15" s="17" t="s">
        <v>16</v>
      </c>
      <c r="F15" s="17" t="s">
        <v>17</v>
      </c>
      <c r="G15" s="17" t="s">
        <v>18</v>
      </c>
      <c r="H15" s="17" t="s">
        <v>19</v>
      </c>
      <c r="I15" s="17" t="s">
        <v>20</v>
      </c>
      <c r="J15" s="17" t="s">
        <v>21</v>
      </c>
      <c r="K15" s="18" t="s">
        <v>22</v>
      </c>
      <c r="L15" s="32"/>
    </row>
    <row r="16" spans="1:12" ht="37.9" customHeight="1" thickBot="1" x14ac:dyDescent="0.3">
      <c r="A16" s="37"/>
      <c r="B16" s="15">
        <f>L13-B13</f>
        <v>0</v>
      </c>
      <c r="C16" s="15">
        <f t="shared" ref="C16:K16" si="0">B16-C13</f>
        <v>0</v>
      </c>
      <c r="D16" s="15">
        <f t="shared" si="0"/>
        <v>0</v>
      </c>
      <c r="E16" s="15">
        <f t="shared" si="0"/>
        <v>0</v>
      </c>
      <c r="F16" s="15">
        <f t="shared" si="0"/>
        <v>0</v>
      </c>
      <c r="G16" s="15">
        <f t="shared" si="0"/>
        <v>0</v>
      </c>
      <c r="H16" s="15">
        <f t="shared" si="0"/>
        <v>0</v>
      </c>
      <c r="I16" s="15">
        <f t="shared" si="0"/>
        <v>0</v>
      </c>
      <c r="J16" s="15">
        <f t="shared" si="0"/>
        <v>0</v>
      </c>
      <c r="K16" s="16">
        <f t="shared" si="0"/>
        <v>0</v>
      </c>
      <c r="L16" s="33"/>
    </row>
    <row r="17" spans="1:12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</row>
  </sheetData>
  <sheetProtection sheet="1" objects="1" scenarios="1"/>
  <mergeCells count="4">
    <mergeCell ref="A1:L1"/>
    <mergeCell ref="A12:A13"/>
    <mergeCell ref="L14:L16"/>
    <mergeCell ref="A15:A16"/>
  </mergeCells>
  <phoneticPr fontId="1"/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"/>
  <sheetViews>
    <sheetView view="pageBreakPreview" zoomScaleNormal="100" zoomScaleSheetLayoutView="100" workbookViewId="0">
      <selection sqref="A1:L1"/>
    </sheetView>
  </sheetViews>
  <sheetFormatPr defaultRowHeight="12.75" x14ac:dyDescent="0.25"/>
  <cols>
    <col min="1" max="1" width="15.06640625" customWidth="1"/>
  </cols>
  <sheetData>
    <row r="1" spans="1:12" ht="36" customHeight="1" x14ac:dyDescent="0.25">
      <c r="A1" s="30" t="s">
        <v>33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</row>
    <row r="2" spans="1:12" ht="14.35" customHeight="1" thickBot="1" x14ac:dyDescent="0.3">
      <c r="A2" s="14" t="s">
        <v>36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</row>
    <row r="3" spans="1:12" ht="25.25" customHeight="1" x14ac:dyDescent="0.25">
      <c r="A3" s="10" t="s">
        <v>38</v>
      </c>
      <c r="B3" s="22">
        <v>0.5</v>
      </c>
      <c r="C3" s="21">
        <v>1</v>
      </c>
      <c r="D3" s="21">
        <v>1.5</v>
      </c>
      <c r="E3" s="21">
        <v>2</v>
      </c>
      <c r="F3" s="21">
        <v>2.5</v>
      </c>
      <c r="G3" s="21">
        <v>3</v>
      </c>
      <c r="H3" s="21">
        <v>3.5</v>
      </c>
      <c r="I3" s="21">
        <v>4</v>
      </c>
      <c r="J3" s="21">
        <v>4.5</v>
      </c>
      <c r="K3" s="23">
        <v>5</v>
      </c>
      <c r="L3" s="9"/>
    </row>
    <row r="4" spans="1:12" ht="37.5" customHeight="1" thickBot="1" x14ac:dyDescent="0.3">
      <c r="A4" s="11" t="s">
        <v>1</v>
      </c>
      <c r="B4" s="38"/>
      <c r="C4" s="38"/>
      <c r="D4" s="38"/>
      <c r="E4" s="38"/>
      <c r="F4" s="38"/>
      <c r="G4" s="38"/>
      <c r="H4" s="38"/>
      <c r="I4" s="38"/>
      <c r="J4" s="38"/>
      <c r="K4" s="39"/>
      <c r="L4" s="9"/>
    </row>
    <row r="5" spans="1:12" ht="25.25" customHeight="1" x14ac:dyDescent="0.25">
      <c r="A5" s="12"/>
      <c r="B5" s="24">
        <v>5.5</v>
      </c>
      <c r="C5" s="25">
        <v>6</v>
      </c>
      <c r="D5" s="25">
        <v>6.5</v>
      </c>
      <c r="E5" s="25">
        <v>7</v>
      </c>
      <c r="F5" s="25">
        <v>7.5</v>
      </c>
      <c r="G5" s="25">
        <v>8</v>
      </c>
      <c r="H5" s="25">
        <v>8.5</v>
      </c>
      <c r="I5" s="25">
        <v>9</v>
      </c>
      <c r="J5" s="25">
        <v>9.5</v>
      </c>
      <c r="K5" s="26">
        <v>10</v>
      </c>
      <c r="L5" s="9"/>
    </row>
    <row r="6" spans="1:12" ht="37.5" customHeight="1" thickBot="1" x14ac:dyDescent="0.3">
      <c r="A6" s="13"/>
      <c r="B6" s="40"/>
      <c r="C6" s="41"/>
      <c r="D6" s="41"/>
      <c r="E6" s="41"/>
      <c r="F6" s="41"/>
      <c r="G6" s="41"/>
      <c r="H6" s="41"/>
      <c r="I6" s="41"/>
      <c r="J6" s="41"/>
      <c r="K6" s="42"/>
      <c r="L6" s="9"/>
    </row>
    <row r="7" spans="1:12" ht="14.35" customHeight="1" x14ac:dyDescent="0.25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</row>
    <row r="8" spans="1:12" ht="14.35" customHeight="1" x14ac:dyDescent="0.25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</row>
    <row r="9" spans="1:12" ht="14.35" customHeight="1" x14ac:dyDescent="0.25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</row>
    <row r="10" spans="1:12" ht="14.35" customHeight="1" thickBot="1" x14ac:dyDescent="0.3">
      <c r="A10" s="14" t="s">
        <v>37</v>
      </c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</row>
    <row r="11" spans="1:12" ht="25.5" x14ac:dyDescent="0.25">
      <c r="A11" s="4" t="s">
        <v>34</v>
      </c>
      <c r="B11" s="27">
        <v>0.5</v>
      </c>
      <c r="C11" s="28">
        <v>1</v>
      </c>
      <c r="D11" s="28">
        <v>1.5</v>
      </c>
      <c r="E11" s="28">
        <v>2</v>
      </c>
      <c r="F11" s="28">
        <v>2.5</v>
      </c>
      <c r="G11" s="28">
        <v>3</v>
      </c>
      <c r="H11" s="28">
        <v>3.5</v>
      </c>
      <c r="I11" s="28">
        <v>4</v>
      </c>
      <c r="J11" s="28">
        <v>4.5</v>
      </c>
      <c r="K11" s="29">
        <v>5</v>
      </c>
      <c r="L11" s="5" t="s">
        <v>0</v>
      </c>
    </row>
    <row r="12" spans="1:12" x14ac:dyDescent="0.25">
      <c r="A12" s="34" t="s">
        <v>1</v>
      </c>
      <c r="B12" s="7" t="s">
        <v>2</v>
      </c>
      <c r="C12" s="7" t="s">
        <v>3</v>
      </c>
      <c r="D12" s="7" t="s">
        <v>4</v>
      </c>
      <c r="E12" s="7" t="s">
        <v>5</v>
      </c>
      <c r="F12" s="7" t="s">
        <v>6</v>
      </c>
      <c r="G12" s="7" t="s">
        <v>7</v>
      </c>
      <c r="H12" s="7" t="s">
        <v>8</v>
      </c>
      <c r="I12" s="7" t="s">
        <v>9</v>
      </c>
      <c r="J12" s="7" t="s">
        <v>10</v>
      </c>
      <c r="K12" s="8" t="s">
        <v>11</v>
      </c>
      <c r="L12" s="20" t="s">
        <v>12</v>
      </c>
    </row>
    <row r="13" spans="1:12" ht="37.5" customHeight="1" x14ac:dyDescent="0.25">
      <c r="A13" s="35"/>
      <c r="B13" s="43"/>
      <c r="C13" s="43"/>
      <c r="D13" s="43"/>
      <c r="E13" s="43"/>
      <c r="F13" s="43"/>
      <c r="G13" s="43"/>
      <c r="H13" s="43"/>
      <c r="I13" s="43"/>
      <c r="J13" s="43"/>
      <c r="K13" s="44"/>
      <c r="L13" s="19">
        <f>SUM(B13:K13)</f>
        <v>0</v>
      </c>
    </row>
    <row r="14" spans="1:12" x14ac:dyDescent="0.25">
      <c r="A14" s="6"/>
      <c r="B14" s="2" t="s">
        <v>23</v>
      </c>
      <c r="C14" s="2" t="s">
        <v>24</v>
      </c>
      <c r="D14" s="2" t="s">
        <v>25</v>
      </c>
      <c r="E14" s="2" t="s">
        <v>26</v>
      </c>
      <c r="F14" s="2" t="s">
        <v>27</v>
      </c>
      <c r="G14" s="2" t="s">
        <v>28</v>
      </c>
      <c r="H14" s="2" t="s">
        <v>29</v>
      </c>
      <c r="I14" s="2" t="s">
        <v>30</v>
      </c>
      <c r="J14" s="2" t="s">
        <v>31</v>
      </c>
      <c r="K14" s="3" t="s">
        <v>32</v>
      </c>
      <c r="L14" s="31"/>
    </row>
    <row r="15" spans="1:12" ht="12.75" customHeight="1" x14ac:dyDescent="0.25">
      <c r="A15" s="36" t="s">
        <v>35</v>
      </c>
      <c r="B15" s="17" t="s">
        <v>13</v>
      </c>
      <c r="C15" s="17" t="s">
        <v>14</v>
      </c>
      <c r="D15" s="17" t="s">
        <v>15</v>
      </c>
      <c r="E15" s="17" t="s">
        <v>16</v>
      </c>
      <c r="F15" s="17" t="s">
        <v>17</v>
      </c>
      <c r="G15" s="17" t="s">
        <v>18</v>
      </c>
      <c r="H15" s="17" t="s">
        <v>19</v>
      </c>
      <c r="I15" s="17" t="s">
        <v>20</v>
      </c>
      <c r="J15" s="17" t="s">
        <v>21</v>
      </c>
      <c r="K15" s="18" t="s">
        <v>22</v>
      </c>
      <c r="L15" s="32"/>
    </row>
    <row r="16" spans="1:12" ht="37.9" customHeight="1" thickBot="1" x14ac:dyDescent="0.3">
      <c r="A16" s="37"/>
      <c r="B16" s="15">
        <f>L13-B13</f>
        <v>0</v>
      </c>
      <c r="C16" s="15">
        <f t="shared" ref="C16:K16" si="0">B16-C13</f>
        <v>0</v>
      </c>
      <c r="D16" s="15">
        <f t="shared" si="0"/>
        <v>0</v>
      </c>
      <c r="E16" s="15">
        <f t="shared" si="0"/>
        <v>0</v>
      </c>
      <c r="F16" s="15">
        <f t="shared" si="0"/>
        <v>0</v>
      </c>
      <c r="G16" s="15">
        <f t="shared" si="0"/>
        <v>0</v>
      </c>
      <c r="H16" s="15">
        <f t="shared" si="0"/>
        <v>0</v>
      </c>
      <c r="I16" s="15">
        <f t="shared" si="0"/>
        <v>0</v>
      </c>
      <c r="J16" s="15">
        <f t="shared" si="0"/>
        <v>0</v>
      </c>
      <c r="K16" s="16">
        <f t="shared" si="0"/>
        <v>0</v>
      </c>
      <c r="L16" s="33"/>
    </row>
    <row r="17" spans="1:12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</row>
  </sheetData>
  <sheetProtection sheet="1" objects="1" scenarios="1"/>
  <mergeCells count="4">
    <mergeCell ref="A1:L1"/>
    <mergeCell ref="A12:A13"/>
    <mergeCell ref="L14:L16"/>
    <mergeCell ref="A15:A16"/>
  </mergeCells>
  <phoneticPr fontId="1"/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"/>
  <sheetViews>
    <sheetView view="pageBreakPreview" zoomScaleNormal="100" zoomScaleSheetLayoutView="100" workbookViewId="0">
      <selection sqref="A1:L1"/>
    </sheetView>
  </sheetViews>
  <sheetFormatPr defaultRowHeight="12.75" x14ac:dyDescent="0.25"/>
  <cols>
    <col min="1" max="1" width="15.06640625" customWidth="1"/>
  </cols>
  <sheetData>
    <row r="1" spans="1:12" ht="36" customHeight="1" x14ac:dyDescent="0.25">
      <c r="A1" s="30" t="s">
        <v>33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</row>
    <row r="2" spans="1:12" ht="14.35" customHeight="1" thickBot="1" x14ac:dyDescent="0.3">
      <c r="A2" s="14" t="s">
        <v>36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</row>
    <row r="3" spans="1:12" ht="25.25" customHeight="1" x14ac:dyDescent="0.25">
      <c r="A3" s="10" t="s">
        <v>38</v>
      </c>
      <c r="B3" s="22">
        <v>0.5</v>
      </c>
      <c r="C3" s="21">
        <v>1</v>
      </c>
      <c r="D3" s="21">
        <v>1.5</v>
      </c>
      <c r="E3" s="21">
        <v>2</v>
      </c>
      <c r="F3" s="21">
        <v>2.5</v>
      </c>
      <c r="G3" s="21">
        <v>3</v>
      </c>
      <c r="H3" s="21">
        <v>3.5</v>
      </c>
      <c r="I3" s="21">
        <v>4</v>
      </c>
      <c r="J3" s="21">
        <v>4.5</v>
      </c>
      <c r="K3" s="23">
        <v>5</v>
      </c>
      <c r="L3" s="9"/>
    </row>
    <row r="4" spans="1:12" ht="37.5" customHeight="1" thickBot="1" x14ac:dyDescent="0.3">
      <c r="A4" s="11" t="s">
        <v>1</v>
      </c>
      <c r="B4" s="38"/>
      <c r="C4" s="38"/>
      <c r="D4" s="38"/>
      <c r="E4" s="38"/>
      <c r="F4" s="38"/>
      <c r="G4" s="38"/>
      <c r="H4" s="38"/>
      <c r="I4" s="38"/>
      <c r="J4" s="38"/>
      <c r="K4" s="39"/>
      <c r="L4" s="9"/>
    </row>
    <row r="5" spans="1:12" ht="25.25" customHeight="1" x14ac:dyDescent="0.25">
      <c r="A5" s="12"/>
      <c r="B5" s="24">
        <v>5.5</v>
      </c>
      <c r="C5" s="25">
        <v>6</v>
      </c>
      <c r="D5" s="25">
        <v>6.5</v>
      </c>
      <c r="E5" s="25">
        <v>7</v>
      </c>
      <c r="F5" s="25">
        <v>7.5</v>
      </c>
      <c r="G5" s="25">
        <v>8</v>
      </c>
      <c r="H5" s="25">
        <v>8.5</v>
      </c>
      <c r="I5" s="25">
        <v>9</v>
      </c>
      <c r="J5" s="25">
        <v>9.5</v>
      </c>
      <c r="K5" s="26">
        <v>10</v>
      </c>
      <c r="L5" s="9"/>
    </row>
    <row r="6" spans="1:12" ht="37.5" customHeight="1" thickBot="1" x14ac:dyDescent="0.3">
      <c r="A6" s="13"/>
      <c r="B6" s="40"/>
      <c r="C6" s="41"/>
      <c r="D6" s="41"/>
      <c r="E6" s="41"/>
      <c r="F6" s="41"/>
      <c r="G6" s="41"/>
      <c r="H6" s="41"/>
      <c r="I6" s="41"/>
      <c r="J6" s="41"/>
      <c r="K6" s="42"/>
      <c r="L6" s="9"/>
    </row>
    <row r="7" spans="1:12" ht="14.35" customHeight="1" x14ac:dyDescent="0.25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</row>
    <row r="8" spans="1:12" ht="14.35" customHeight="1" x14ac:dyDescent="0.25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</row>
    <row r="9" spans="1:12" ht="14.35" customHeight="1" x14ac:dyDescent="0.25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</row>
    <row r="10" spans="1:12" ht="14.35" customHeight="1" thickBot="1" x14ac:dyDescent="0.3">
      <c r="A10" s="14" t="s">
        <v>37</v>
      </c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</row>
    <row r="11" spans="1:12" ht="25.5" x14ac:dyDescent="0.25">
      <c r="A11" s="4" t="s">
        <v>34</v>
      </c>
      <c r="B11" s="27">
        <v>0.5</v>
      </c>
      <c r="C11" s="28">
        <v>1</v>
      </c>
      <c r="D11" s="28">
        <v>1.5</v>
      </c>
      <c r="E11" s="28">
        <v>2</v>
      </c>
      <c r="F11" s="28">
        <v>2.5</v>
      </c>
      <c r="G11" s="28">
        <v>3</v>
      </c>
      <c r="H11" s="28">
        <v>3.5</v>
      </c>
      <c r="I11" s="28">
        <v>4</v>
      </c>
      <c r="J11" s="28">
        <v>4.5</v>
      </c>
      <c r="K11" s="29">
        <v>5</v>
      </c>
      <c r="L11" s="5" t="s">
        <v>0</v>
      </c>
    </row>
    <row r="12" spans="1:12" x14ac:dyDescent="0.25">
      <c r="A12" s="34" t="s">
        <v>1</v>
      </c>
      <c r="B12" s="7" t="s">
        <v>2</v>
      </c>
      <c r="C12" s="7" t="s">
        <v>3</v>
      </c>
      <c r="D12" s="7" t="s">
        <v>4</v>
      </c>
      <c r="E12" s="7" t="s">
        <v>5</v>
      </c>
      <c r="F12" s="7" t="s">
        <v>6</v>
      </c>
      <c r="G12" s="7" t="s">
        <v>7</v>
      </c>
      <c r="H12" s="7" t="s">
        <v>8</v>
      </c>
      <c r="I12" s="7" t="s">
        <v>9</v>
      </c>
      <c r="J12" s="7" t="s">
        <v>10</v>
      </c>
      <c r="K12" s="8" t="s">
        <v>11</v>
      </c>
      <c r="L12" s="20" t="s">
        <v>12</v>
      </c>
    </row>
    <row r="13" spans="1:12" ht="37.5" customHeight="1" x14ac:dyDescent="0.25">
      <c r="A13" s="35"/>
      <c r="B13" s="43"/>
      <c r="C13" s="43"/>
      <c r="D13" s="43"/>
      <c r="E13" s="43"/>
      <c r="F13" s="43"/>
      <c r="G13" s="43"/>
      <c r="H13" s="43"/>
      <c r="I13" s="43"/>
      <c r="J13" s="43"/>
      <c r="K13" s="44"/>
      <c r="L13" s="19">
        <f>SUM(B13:K13)</f>
        <v>0</v>
      </c>
    </row>
    <row r="14" spans="1:12" x14ac:dyDescent="0.25">
      <c r="A14" s="6"/>
      <c r="B14" s="2" t="s">
        <v>23</v>
      </c>
      <c r="C14" s="2" t="s">
        <v>24</v>
      </c>
      <c r="D14" s="2" t="s">
        <v>25</v>
      </c>
      <c r="E14" s="2" t="s">
        <v>26</v>
      </c>
      <c r="F14" s="2" t="s">
        <v>27</v>
      </c>
      <c r="G14" s="2" t="s">
        <v>28</v>
      </c>
      <c r="H14" s="2" t="s">
        <v>29</v>
      </c>
      <c r="I14" s="2" t="s">
        <v>30</v>
      </c>
      <c r="J14" s="2" t="s">
        <v>31</v>
      </c>
      <c r="K14" s="3" t="s">
        <v>32</v>
      </c>
      <c r="L14" s="31"/>
    </row>
    <row r="15" spans="1:12" ht="12.75" customHeight="1" x14ac:dyDescent="0.25">
      <c r="A15" s="36" t="s">
        <v>35</v>
      </c>
      <c r="B15" s="17" t="s">
        <v>13</v>
      </c>
      <c r="C15" s="17" t="s">
        <v>14</v>
      </c>
      <c r="D15" s="17" t="s">
        <v>15</v>
      </c>
      <c r="E15" s="17" t="s">
        <v>16</v>
      </c>
      <c r="F15" s="17" t="s">
        <v>17</v>
      </c>
      <c r="G15" s="17" t="s">
        <v>18</v>
      </c>
      <c r="H15" s="17" t="s">
        <v>19</v>
      </c>
      <c r="I15" s="17" t="s">
        <v>20</v>
      </c>
      <c r="J15" s="17" t="s">
        <v>21</v>
      </c>
      <c r="K15" s="18" t="s">
        <v>22</v>
      </c>
      <c r="L15" s="32"/>
    </row>
    <row r="16" spans="1:12" ht="37.9" customHeight="1" thickBot="1" x14ac:dyDescent="0.3">
      <c r="A16" s="37"/>
      <c r="B16" s="15">
        <f>L13-B13</f>
        <v>0</v>
      </c>
      <c r="C16" s="15">
        <f t="shared" ref="C16:K16" si="0">B16-C13</f>
        <v>0</v>
      </c>
      <c r="D16" s="15">
        <f t="shared" si="0"/>
        <v>0</v>
      </c>
      <c r="E16" s="15">
        <f t="shared" si="0"/>
        <v>0</v>
      </c>
      <c r="F16" s="15">
        <f t="shared" si="0"/>
        <v>0</v>
      </c>
      <c r="G16" s="15">
        <f t="shared" si="0"/>
        <v>0</v>
      </c>
      <c r="H16" s="15">
        <f t="shared" si="0"/>
        <v>0</v>
      </c>
      <c r="I16" s="15">
        <f t="shared" si="0"/>
        <v>0</v>
      </c>
      <c r="J16" s="15">
        <f t="shared" si="0"/>
        <v>0</v>
      </c>
      <c r="K16" s="16">
        <f t="shared" si="0"/>
        <v>0</v>
      </c>
      <c r="L16" s="33"/>
    </row>
    <row r="17" spans="1:12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</row>
  </sheetData>
  <sheetProtection sheet="1" objects="1" scenarios="1"/>
  <mergeCells count="4">
    <mergeCell ref="A1:L1"/>
    <mergeCell ref="A12:A13"/>
    <mergeCell ref="L14:L16"/>
    <mergeCell ref="A15:A16"/>
  </mergeCells>
  <phoneticPr fontId="1"/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"/>
  <sheetViews>
    <sheetView view="pageBreakPreview" zoomScaleNormal="100" zoomScaleSheetLayoutView="100" workbookViewId="0">
      <selection sqref="A1:L1"/>
    </sheetView>
  </sheetViews>
  <sheetFormatPr defaultRowHeight="12.75" x14ac:dyDescent="0.25"/>
  <cols>
    <col min="1" max="1" width="15.06640625" customWidth="1"/>
  </cols>
  <sheetData>
    <row r="1" spans="1:12" ht="36" customHeight="1" x14ac:dyDescent="0.25">
      <c r="A1" s="30" t="s">
        <v>33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</row>
    <row r="2" spans="1:12" ht="14.35" customHeight="1" thickBot="1" x14ac:dyDescent="0.3">
      <c r="A2" s="14" t="s">
        <v>36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</row>
    <row r="3" spans="1:12" ht="25.25" customHeight="1" x14ac:dyDescent="0.25">
      <c r="A3" s="10" t="s">
        <v>38</v>
      </c>
      <c r="B3" s="22">
        <v>0.5</v>
      </c>
      <c r="C3" s="21">
        <v>1</v>
      </c>
      <c r="D3" s="21">
        <v>1.5</v>
      </c>
      <c r="E3" s="21">
        <v>2</v>
      </c>
      <c r="F3" s="21">
        <v>2.5</v>
      </c>
      <c r="G3" s="21">
        <v>3</v>
      </c>
      <c r="H3" s="21">
        <v>3.5</v>
      </c>
      <c r="I3" s="21">
        <v>4</v>
      </c>
      <c r="J3" s="21">
        <v>4.5</v>
      </c>
      <c r="K3" s="23">
        <v>5</v>
      </c>
      <c r="L3" s="9"/>
    </row>
    <row r="4" spans="1:12" ht="37.5" customHeight="1" thickBot="1" x14ac:dyDescent="0.3">
      <c r="A4" s="11" t="s">
        <v>1</v>
      </c>
      <c r="B4" s="38"/>
      <c r="C4" s="38"/>
      <c r="D4" s="38"/>
      <c r="E4" s="38"/>
      <c r="F4" s="38"/>
      <c r="G4" s="38"/>
      <c r="H4" s="38"/>
      <c r="I4" s="38"/>
      <c r="J4" s="38"/>
      <c r="K4" s="39"/>
      <c r="L4" s="9"/>
    </row>
    <row r="5" spans="1:12" ht="25.25" customHeight="1" x14ac:dyDescent="0.25">
      <c r="A5" s="12"/>
      <c r="B5" s="24">
        <v>5.5</v>
      </c>
      <c r="C5" s="25">
        <v>6</v>
      </c>
      <c r="D5" s="25">
        <v>6.5</v>
      </c>
      <c r="E5" s="25">
        <v>7</v>
      </c>
      <c r="F5" s="25">
        <v>7.5</v>
      </c>
      <c r="G5" s="25">
        <v>8</v>
      </c>
      <c r="H5" s="25">
        <v>8.5</v>
      </c>
      <c r="I5" s="25">
        <v>9</v>
      </c>
      <c r="J5" s="25">
        <v>9.5</v>
      </c>
      <c r="K5" s="26">
        <v>10</v>
      </c>
      <c r="L5" s="9"/>
    </row>
    <row r="6" spans="1:12" ht="37.5" customHeight="1" thickBot="1" x14ac:dyDescent="0.3">
      <c r="A6" s="13"/>
      <c r="B6" s="40"/>
      <c r="C6" s="41"/>
      <c r="D6" s="41"/>
      <c r="E6" s="41"/>
      <c r="F6" s="41"/>
      <c r="G6" s="41"/>
      <c r="H6" s="41"/>
      <c r="I6" s="41"/>
      <c r="J6" s="41"/>
      <c r="K6" s="42"/>
      <c r="L6" s="9"/>
    </row>
    <row r="7" spans="1:12" ht="14.35" customHeight="1" x14ac:dyDescent="0.25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</row>
    <row r="8" spans="1:12" ht="14.35" customHeight="1" x14ac:dyDescent="0.25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</row>
    <row r="9" spans="1:12" ht="14.35" customHeight="1" x14ac:dyDescent="0.25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</row>
    <row r="10" spans="1:12" ht="14.35" customHeight="1" thickBot="1" x14ac:dyDescent="0.3">
      <c r="A10" s="14" t="s">
        <v>37</v>
      </c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</row>
    <row r="11" spans="1:12" ht="25.5" x14ac:dyDescent="0.25">
      <c r="A11" s="4" t="s">
        <v>34</v>
      </c>
      <c r="B11" s="27">
        <v>0.5</v>
      </c>
      <c r="C11" s="28">
        <v>1</v>
      </c>
      <c r="D11" s="28">
        <v>1.5</v>
      </c>
      <c r="E11" s="28">
        <v>2</v>
      </c>
      <c r="F11" s="28">
        <v>2.5</v>
      </c>
      <c r="G11" s="28">
        <v>3</v>
      </c>
      <c r="H11" s="28">
        <v>3.5</v>
      </c>
      <c r="I11" s="28">
        <v>4</v>
      </c>
      <c r="J11" s="28">
        <v>4.5</v>
      </c>
      <c r="K11" s="29">
        <v>5</v>
      </c>
      <c r="L11" s="5" t="s">
        <v>0</v>
      </c>
    </row>
    <row r="12" spans="1:12" x14ac:dyDescent="0.25">
      <c r="A12" s="34" t="s">
        <v>1</v>
      </c>
      <c r="B12" s="7" t="s">
        <v>2</v>
      </c>
      <c r="C12" s="7" t="s">
        <v>3</v>
      </c>
      <c r="D12" s="7" t="s">
        <v>4</v>
      </c>
      <c r="E12" s="7" t="s">
        <v>5</v>
      </c>
      <c r="F12" s="7" t="s">
        <v>6</v>
      </c>
      <c r="G12" s="7" t="s">
        <v>7</v>
      </c>
      <c r="H12" s="7" t="s">
        <v>8</v>
      </c>
      <c r="I12" s="7" t="s">
        <v>9</v>
      </c>
      <c r="J12" s="7" t="s">
        <v>10</v>
      </c>
      <c r="K12" s="8" t="s">
        <v>11</v>
      </c>
      <c r="L12" s="20" t="s">
        <v>12</v>
      </c>
    </row>
    <row r="13" spans="1:12" ht="37.5" customHeight="1" x14ac:dyDescent="0.25">
      <c r="A13" s="35"/>
      <c r="B13" s="43"/>
      <c r="C13" s="43"/>
      <c r="D13" s="43"/>
      <c r="E13" s="43"/>
      <c r="F13" s="43"/>
      <c r="G13" s="43"/>
      <c r="H13" s="43"/>
      <c r="I13" s="43"/>
      <c r="J13" s="43"/>
      <c r="K13" s="44"/>
      <c r="L13" s="19">
        <f>SUM(B13:K13)</f>
        <v>0</v>
      </c>
    </row>
    <row r="14" spans="1:12" x14ac:dyDescent="0.25">
      <c r="A14" s="6"/>
      <c r="B14" s="2" t="s">
        <v>23</v>
      </c>
      <c r="C14" s="2" t="s">
        <v>24</v>
      </c>
      <c r="D14" s="2" t="s">
        <v>25</v>
      </c>
      <c r="E14" s="2" t="s">
        <v>26</v>
      </c>
      <c r="F14" s="2" t="s">
        <v>27</v>
      </c>
      <c r="G14" s="2" t="s">
        <v>28</v>
      </c>
      <c r="H14" s="2" t="s">
        <v>29</v>
      </c>
      <c r="I14" s="2" t="s">
        <v>30</v>
      </c>
      <c r="J14" s="2" t="s">
        <v>31</v>
      </c>
      <c r="K14" s="3" t="s">
        <v>32</v>
      </c>
      <c r="L14" s="31"/>
    </row>
    <row r="15" spans="1:12" ht="12.75" customHeight="1" x14ac:dyDescent="0.25">
      <c r="A15" s="36" t="s">
        <v>35</v>
      </c>
      <c r="B15" s="17" t="s">
        <v>13</v>
      </c>
      <c r="C15" s="17" t="s">
        <v>14</v>
      </c>
      <c r="D15" s="17" t="s">
        <v>15</v>
      </c>
      <c r="E15" s="17" t="s">
        <v>16</v>
      </c>
      <c r="F15" s="17" t="s">
        <v>17</v>
      </c>
      <c r="G15" s="17" t="s">
        <v>18</v>
      </c>
      <c r="H15" s="17" t="s">
        <v>19</v>
      </c>
      <c r="I15" s="17" t="s">
        <v>20</v>
      </c>
      <c r="J15" s="17" t="s">
        <v>21</v>
      </c>
      <c r="K15" s="18" t="s">
        <v>22</v>
      </c>
      <c r="L15" s="32"/>
    </row>
    <row r="16" spans="1:12" ht="37.9" customHeight="1" thickBot="1" x14ac:dyDescent="0.3">
      <c r="A16" s="37"/>
      <c r="B16" s="15">
        <f>L13-B13</f>
        <v>0</v>
      </c>
      <c r="C16" s="15">
        <f t="shared" ref="C16:K16" si="0">B16-C13</f>
        <v>0</v>
      </c>
      <c r="D16" s="15">
        <f t="shared" si="0"/>
        <v>0</v>
      </c>
      <c r="E16" s="15">
        <f t="shared" si="0"/>
        <v>0</v>
      </c>
      <c r="F16" s="15">
        <f t="shared" si="0"/>
        <v>0</v>
      </c>
      <c r="G16" s="15">
        <f t="shared" si="0"/>
        <v>0</v>
      </c>
      <c r="H16" s="15">
        <f t="shared" si="0"/>
        <v>0</v>
      </c>
      <c r="I16" s="15">
        <f t="shared" si="0"/>
        <v>0</v>
      </c>
      <c r="J16" s="15">
        <f t="shared" si="0"/>
        <v>0</v>
      </c>
      <c r="K16" s="16">
        <f t="shared" si="0"/>
        <v>0</v>
      </c>
      <c r="L16" s="33"/>
    </row>
    <row r="17" spans="1:12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</row>
  </sheetData>
  <sheetProtection sheet="1" objects="1" scenarios="1"/>
  <mergeCells count="4">
    <mergeCell ref="A1:L1"/>
    <mergeCell ref="A12:A13"/>
    <mergeCell ref="L14:L16"/>
    <mergeCell ref="A15:A16"/>
  </mergeCells>
  <phoneticPr fontId="1"/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"/>
  <sheetViews>
    <sheetView view="pageBreakPreview" zoomScaleNormal="100" zoomScaleSheetLayoutView="100" workbookViewId="0">
      <selection sqref="A1:L1"/>
    </sheetView>
  </sheetViews>
  <sheetFormatPr defaultRowHeight="12.75" x14ac:dyDescent="0.25"/>
  <cols>
    <col min="1" max="1" width="15.06640625" customWidth="1"/>
  </cols>
  <sheetData>
    <row r="1" spans="1:12" ht="36" customHeight="1" x14ac:dyDescent="0.25">
      <c r="A1" s="30" t="s">
        <v>33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</row>
    <row r="2" spans="1:12" ht="14.35" customHeight="1" thickBot="1" x14ac:dyDescent="0.3">
      <c r="A2" s="14" t="s">
        <v>36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</row>
    <row r="3" spans="1:12" ht="25.25" customHeight="1" x14ac:dyDescent="0.25">
      <c r="A3" s="10" t="s">
        <v>38</v>
      </c>
      <c r="B3" s="22">
        <v>0.5</v>
      </c>
      <c r="C3" s="21">
        <v>1</v>
      </c>
      <c r="D3" s="21">
        <v>1.5</v>
      </c>
      <c r="E3" s="21">
        <v>2</v>
      </c>
      <c r="F3" s="21">
        <v>2.5</v>
      </c>
      <c r="G3" s="21">
        <v>3</v>
      </c>
      <c r="H3" s="21">
        <v>3.5</v>
      </c>
      <c r="I3" s="21">
        <v>4</v>
      </c>
      <c r="J3" s="21">
        <v>4.5</v>
      </c>
      <c r="K3" s="23">
        <v>5</v>
      </c>
      <c r="L3" s="9"/>
    </row>
    <row r="4" spans="1:12" ht="37.5" customHeight="1" thickBot="1" x14ac:dyDescent="0.3">
      <c r="A4" s="11" t="s">
        <v>1</v>
      </c>
      <c r="B4" s="38"/>
      <c r="C4" s="38"/>
      <c r="D4" s="38"/>
      <c r="E4" s="38"/>
      <c r="F4" s="38"/>
      <c r="G4" s="38"/>
      <c r="H4" s="38"/>
      <c r="I4" s="38"/>
      <c r="J4" s="38"/>
      <c r="K4" s="39"/>
      <c r="L4" s="9"/>
    </row>
    <row r="5" spans="1:12" ht="25.25" customHeight="1" x14ac:dyDescent="0.25">
      <c r="A5" s="12"/>
      <c r="B5" s="24">
        <v>5.5</v>
      </c>
      <c r="C5" s="25">
        <v>6</v>
      </c>
      <c r="D5" s="25">
        <v>6.5</v>
      </c>
      <c r="E5" s="25">
        <v>7</v>
      </c>
      <c r="F5" s="25">
        <v>7.5</v>
      </c>
      <c r="G5" s="25">
        <v>8</v>
      </c>
      <c r="H5" s="25">
        <v>8.5</v>
      </c>
      <c r="I5" s="25">
        <v>9</v>
      </c>
      <c r="J5" s="25">
        <v>9.5</v>
      </c>
      <c r="K5" s="26">
        <v>10</v>
      </c>
      <c r="L5" s="9"/>
    </row>
    <row r="6" spans="1:12" ht="37.5" customHeight="1" thickBot="1" x14ac:dyDescent="0.3">
      <c r="A6" s="13"/>
      <c r="B6" s="40"/>
      <c r="C6" s="41"/>
      <c r="D6" s="41"/>
      <c r="E6" s="41"/>
      <c r="F6" s="41"/>
      <c r="G6" s="41"/>
      <c r="H6" s="41"/>
      <c r="I6" s="41"/>
      <c r="J6" s="41"/>
      <c r="K6" s="42"/>
      <c r="L6" s="9"/>
    </row>
    <row r="7" spans="1:12" ht="14.35" customHeight="1" x14ac:dyDescent="0.25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</row>
    <row r="8" spans="1:12" ht="14.35" customHeight="1" x14ac:dyDescent="0.25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</row>
    <row r="9" spans="1:12" ht="14.35" customHeight="1" x14ac:dyDescent="0.25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</row>
    <row r="10" spans="1:12" ht="14.35" customHeight="1" thickBot="1" x14ac:dyDescent="0.3">
      <c r="A10" s="14" t="s">
        <v>37</v>
      </c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</row>
    <row r="11" spans="1:12" ht="25.5" x14ac:dyDescent="0.25">
      <c r="A11" s="4" t="s">
        <v>34</v>
      </c>
      <c r="B11" s="27">
        <v>0.5</v>
      </c>
      <c r="C11" s="28">
        <v>1</v>
      </c>
      <c r="D11" s="28">
        <v>1.5</v>
      </c>
      <c r="E11" s="28">
        <v>2</v>
      </c>
      <c r="F11" s="28">
        <v>2.5</v>
      </c>
      <c r="G11" s="28">
        <v>3</v>
      </c>
      <c r="H11" s="28">
        <v>3.5</v>
      </c>
      <c r="I11" s="28">
        <v>4</v>
      </c>
      <c r="J11" s="28">
        <v>4.5</v>
      </c>
      <c r="K11" s="29">
        <v>5</v>
      </c>
      <c r="L11" s="5" t="s">
        <v>0</v>
      </c>
    </row>
    <row r="12" spans="1:12" x14ac:dyDescent="0.25">
      <c r="A12" s="34" t="s">
        <v>1</v>
      </c>
      <c r="B12" s="7" t="s">
        <v>2</v>
      </c>
      <c r="C12" s="7" t="s">
        <v>3</v>
      </c>
      <c r="D12" s="7" t="s">
        <v>4</v>
      </c>
      <c r="E12" s="7" t="s">
        <v>5</v>
      </c>
      <c r="F12" s="7" t="s">
        <v>6</v>
      </c>
      <c r="G12" s="7" t="s">
        <v>7</v>
      </c>
      <c r="H12" s="7" t="s">
        <v>8</v>
      </c>
      <c r="I12" s="7" t="s">
        <v>9</v>
      </c>
      <c r="J12" s="7" t="s">
        <v>10</v>
      </c>
      <c r="K12" s="8" t="s">
        <v>11</v>
      </c>
      <c r="L12" s="20" t="s">
        <v>12</v>
      </c>
    </row>
    <row r="13" spans="1:12" ht="37.5" customHeight="1" x14ac:dyDescent="0.25">
      <c r="A13" s="35"/>
      <c r="B13" s="43"/>
      <c r="C13" s="43"/>
      <c r="D13" s="43"/>
      <c r="E13" s="43"/>
      <c r="F13" s="43"/>
      <c r="G13" s="43"/>
      <c r="H13" s="43"/>
      <c r="I13" s="43"/>
      <c r="J13" s="43"/>
      <c r="K13" s="44"/>
      <c r="L13" s="19">
        <f>SUM(B13:K13)</f>
        <v>0</v>
      </c>
    </row>
    <row r="14" spans="1:12" x14ac:dyDescent="0.25">
      <c r="A14" s="6"/>
      <c r="B14" s="2" t="s">
        <v>23</v>
      </c>
      <c r="C14" s="2" t="s">
        <v>24</v>
      </c>
      <c r="D14" s="2" t="s">
        <v>25</v>
      </c>
      <c r="E14" s="2" t="s">
        <v>26</v>
      </c>
      <c r="F14" s="2" t="s">
        <v>27</v>
      </c>
      <c r="G14" s="2" t="s">
        <v>28</v>
      </c>
      <c r="H14" s="2" t="s">
        <v>29</v>
      </c>
      <c r="I14" s="2" t="s">
        <v>30</v>
      </c>
      <c r="J14" s="2" t="s">
        <v>31</v>
      </c>
      <c r="K14" s="3" t="s">
        <v>32</v>
      </c>
      <c r="L14" s="31"/>
    </row>
    <row r="15" spans="1:12" ht="12.75" customHeight="1" x14ac:dyDescent="0.25">
      <c r="A15" s="36" t="s">
        <v>35</v>
      </c>
      <c r="B15" s="17" t="s">
        <v>13</v>
      </c>
      <c r="C15" s="17" t="s">
        <v>14</v>
      </c>
      <c r="D15" s="17" t="s">
        <v>15</v>
      </c>
      <c r="E15" s="17" t="s">
        <v>16</v>
      </c>
      <c r="F15" s="17" t="s">
        <v>17</v>
      </c>
      <c r="G15" s="17" t="s">
        <v>18</v>
      </c>
      <c r="H15" s="17" t="s">
        <v>19</v>
      </c>
      <c r="I15" s="17" t="s">
        <v>20</v>
      </c>
      <c r="J15" s="17" t="s">
        <v>21</v>
      </c>
      <c r="K15" s="18" t="s">
        <v>22</v>
      </c>
      <c r="L15" s="32"/>
    </row>
    <row r="16" spans="1:12" ht="37.9" customHeight="1" thickBot="1" x14ac:dyDescent="0.3">
      <c r="A16" s="37"/>
      <c r="B16" s="15">
        <f>L13-B13</f>
        <v>0</v>
      </c>
      <c r="C16" s="15">
        <f t="shared" ref="C16:K16" si="0">B16-C13</f>
        <v>0</v>
      </c>
      <c r="D16" s="15">
        <f t="shared" si="0"/>
        <v>0</v>
      </c>
      <c r="E16" s="15">
        <f t="shared" si="0"/>
        <v>0</v>
      </c>
      <c r="F16" s="15">
        <f t="shared" si="0"/>
        <v>0</v>
      </c>
      <c r="G16" s="15">
        <f t="shared" si="0"/>
        <v>0</v>
      </c>
      <c r="H16" s="15">
        <f t="shared" si="0"/>
        <v>0</v>
      </c>
      <c r="I16" s="15">
        <f t="shared" si="0"/>
        <v>0</v>
      </c>
      <c r="J16" s="15">
        <f t="shared" si="0"/>
        <v>0</v>
      </c>
      <c r="K16" s="16">
        <f t="shared" si="0"/>
        <v>0</v>
      </c>
      <c r="L16" s="33"/>
    </row>
    <row r="17" spans="1:12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</row>
  </sheetData>
  <sheetProtection sheet="1" objects="1" scenarios="1"/>
  <mergeCells count="4">
    <mergeCell ref="A1:L1"/>
    <mergeCell ref="A12:A13"/>
    <mergeCell ref="L14:L16"/>
    <mergeCell ref="A15:A16"/>
  </mergeCells>
  <phoneticPr fontId="1"/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"/>
  <sheetViews>
    <sheetView view="pageBreakPreview" zoomScaleNormal="100" zoomScaleSheetLayoutView="100" workbookViewId="0">
      <selection sqref="A1:L1"/>
    </sheetView>
  </sheetViews>
  <sheetFormatPr defaultRowHeight="12.75" x14ac:dyDescent="0.25"/>
  <cols>
    <col min="1" max="1" width="15.06640625" customWidth="1"/>
  </cols>
  <sheetData>
    <row r="1" spans="1:12" ht="36" customHeight="1" x14ac:dyDescent="0.25">
      <c r="A1" s="30" t="s">
        <v>33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</row>
    <row r="2" spans="1:12" ht="14.35" customHeight="1" thickBot="1" x14ac:dyDescent="0.3">
      <c r="A2" s="14" t="s">
        <v>36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</row>
    <row r="3" spans="1:12" ht="25.25" customHeight="1" x14ac:dyDescent="0.25">
      <c r="A3" s="10" t="s">
        <v>38</v>
      </c>
      <c r="B3" s="22">
        <v>0.5</v>
      </c>
      <c r="C3" s="21">
        <v>1</v>
      </c>
      <c r="D3" s="21">
        <v>1.5</v>
      </c>
      <c r="E3" s="21">
        <v>2</v>
      </c>
      <c r="F3" s="21">
        <v>2.5</v>
      </c>
      <c r="G3" s="21">
        <v>3</v>
      </c>
      <c r="H3" s="21">
        <v>3.5</v>
      </c>
      <c r="I3" s="21">
        <v>4</v>
      </c>
      <c r="J3" s="21">
        <v>4.5</v>
      </c>
      <c r="K3" s="23">
        <v>5</v>
      </c>
      <c r="L3" s="9"/>
    </row>
    <row r="4" spans="1:12" ht="37.5" customHeight="1" thickBot="1" x14ac:dyDescent="0.3">
      <c r="A4" s="11" t="s">
        <v>1</v>
      </c>
      <c r="B4" s="38"/>
      <c r="C4" s="38"/>
      <c r="D4" s="38"/>
      <c r="E4" s="38"/>
      <c r="F4" s="38"/>
      <c r="G4" s="38"/>
      <c r="H4" s="38"/>
      <c r="I4" s="38"/>
      <c r="J4" s="38"/>
      <c r="K4" s="39"/>
      <c r="L4" s="9"/>
    </row>
    <row r="5" spans="1:12" ht="25.25" customHeight="1" x14ac:dyDescent="0.25">
      <c r="A5" s="12"/>
      <c r="B5" s="24">
        <v>5.5</v>
      </c>
      <c r="C5" s="25">
        <v>6</v>
      </c>
      <c r="D5" s="25">
        <v>6.5</v>
      </c>
      <c r="E5" s="25">
        <v>7</v>
      </c>
      <c r="F5" s="25">
        <v>7.5</v>
      </c>
      <c r="G5" s="25">
        <v>8</v>
      </c>
      <c r="H5" s="25">
        <v>8.5</v>
      </c>
      <c r="I5" s="25">
        <v>9</v>
      </c>
      <c r="J5" s="25">
        <v>9.5</v>
      </c>
      <c r="K5" s="26">
        <v>10</v>
      </c>
      <c r="L5" s="9"/>
    </row>
    <row r="6" spans="1:12" ht="37.5" customHeight="1" thickBot="1" x14ac:dyDescent="0.3">
      <c r="A6" s="13"/>
      <c r="B6" s="40"/>
      <c r="C6" s="41"/>
      <c r="D6" s="41"/>
      <c r="E6" s="41"/>
      <c r="F6" s="41"/>
      <c r="G6" s="41"/>
      <c r="H6" s="41"/>
      <c r="I6" s="41"/>
      <c r="J6" s="41"/>
      <c r="K6" s="42"/>
      <c r="L6" s="9"/>
    </row>
    <row r="7" spans="1:12" ht="14.35" customHeight="1" x14ac:dyDescent="0.25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</row>
    <row r="8" spans="1:12" ht="14.35" customHeight="1" x14ac:dyDescent="0.25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</row>
    <row r="9" spans="1:12" ht="14.35" customHeight="1" x14ac:dyDescent="0.25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</row>
    <row r="10" spans="1:12" ht="14.35" customHeight="1" thickBot="1" x14ac:dyDescent="0.3">
      <c r="A10" s="14" t="s">
        <v>37</v>
      </c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</row>
    <row r="11" spans="1:12" ht="25.5" x14ac:dyDescent="0.25">
      <c r="A11" s="4" t="s">
        <v>34</v>
      </c>
      <c r="B11" s="27">
        <v>0.5</v>
      </c>
      <c r="C11" s="28">
        <v>1</v>
      </c>
      <c r="D11" s="28">
        <v>1.5</v>
      </c>
      <c r="E11" s="28">
        <v>2</v>
      </c>
      <c r="F11" s="28">
        <v>2.5</v>
      </c>
      <c r="G11" s="28">
        <v>3</v>
      </c>
      <c r="H11" s="28">
        <v>3.5</v>
      </c>
      <c r="I11" s="28">
        <v>4</v>
      </c>
      <c r="J11" s="28">
        <v>4.5</v>
      </c>
      <c r="K11" s="29">
        <v>5</v>
      </c>
      <c r="L11" s="5" t="s">
        <v>0</v>
      </c>
    </row>
    <row r="12" spans="1:12" x14ac:dyDescent="0.25">
      <c r="A12" s="34" t="s">
        <v>1</v>
      </c>
      <c r="B12" s="7" t="s">
        <v>2</v>
      </c>
      <c r="C12" s="7" t="s">
        <v>3</v>
      </c>
      <c r="D12" s="7" t="s">
        <v>4</v>
      </c>
      <c r="E12" s="7" t="s">
        <v>5</v>
      </c>
      <c r="F12" s="7" t="s">
        <v>6</v>
      </c>
      <c r="G12" s="7" t="s">
        <v>7</v>
      </c>
      <c r="H12" s="7" t="s">
        <v>8</v>
      </c>
      <c r="I12" s="7" t="s">
        <v>9</v>
      </c>
      <c r="J12" s="7" t="s">
        <v>10</v>
      </c>
      <c r="K12" s="8" t="s">
        <v>11</v>
      </c>
      <c r="L12" s="20" t="s">
        <v>12</v>
      </c>
    </row>
    <row r="13" spans="1:12" ht="37.5" customHeight="1" x14ac:dyDescent="0.25">
      <c r="A13" s="35"/>
      <c r="B13" s="43"/>
      <c r="C13" s="43"/>
      <c r="D13" s="43"/>
      <c r="E13" s="43"/>
      <c r="F13" s="43"/>
      <c r="G13" s="43"/>
      <c r="H13" s="43"/>
      <c r="I13" s="43"/>
      <c r="J13" s="43"/>
      <c r="K13" s="44"/>
      <c r="L13" s="19">
        <f>SUM(B13:K13)</f>
        <v>0</v>
      </c>
    </row>
    <row r="14" spans="1:12" x14ac:dyDescent="0.25">
      <c r="A14" s="6"/>
      <c r="B14" s="2" t="s">
        <v>23</v>
      </c>
      <c r="C14" s="2" t="s">
        <v>24</v>
      </c>
      <c r="D14" s="2" t="s">
        <v>25</v>
      </c>
      <c r="E14" s="2" t="s">
        <v>26</v>
      </c>
      <c r="F14" s="2" t="s">
        <v>27</v>
      </c>
      <c r="G14" s="2" t="s">
        <v>28</v>
      </c>
      <c r="H14" s="2" t="s">
        <v>29</v>
      </c>
      <c r="I14" s="2" t="s">
        <v>30</v>
      </c>
      <c r="J14" s="2" t="s">
        <v>31</v>
      </c>
      <c r="K14" s="3" t="s">
        <v>32</v>
      </c>
      <c r="L14" s="31"/>
    </row>
    <row r="15" spans="1:12" ht="12.75" customHeight="1" x14ac:dyDescent="0.25">
      <c r="A15" s="36" t="s">
        <v>35</v>
      </c>
      <c r="B15" s="17" t="s">
        <v>13</v>
      </c>
      <c r="C15" s="17" t="s">
        <v>14</v>
      </c>
      <c r="D15" s="17" t="s">
        <v>15</v>
      </c>
      <c r="E15" s="17" t="s">
        <v>16</v>
      </c>
      <c r="F15" s="17" t="s">
        <v>17</v>
      </c>
      <c r="G15" s="17" t="s">
        <v>18</v>
      </c>
      <c r="H15" s="17" t="s">
        <v>19</v>
      </c>
      <c r="I15" s="17" t="s">
        <v>20</v>
      </c>
      <c r="J15" s="17" t="s">
        <v>21</v>
      </c>
      <c r="K15" s="18" t="s">
        <v>22</v>
      </c>
      <c r="L15" s="32"/>
    </row>
    <row r="16" spans="1:12" ht="37.9" customHeight="1" thickBot="1" x14ac:dyDescent="0.3">
      <c r="A16" s="37"/>
      <c r="B16" s="15">
        <f>L13-B13</f>
        <v>0</v>
      </c>
      <c r="C16" s="15">
        <f t="shared" ref="C16:K16" si="0">B16-C13</f>
        <v>0</v>
      </c>
      <c r="D16" s="15">
        <f t="shared" si="0"/>
        <v>0</v>
      </c>
      <c r="E16" s="15">
        <f t="shared" si="0"/>
        <v>0</v>
      </c>
      <c r="F16" s="15">
        <f t="shared" si="0"/>
        <v>0</v>
      </c>
      <c r="G16" s="15">
        <f t="shared" si="0"/>
        <v>0</v>
      </c>
      <c r="H16" s="15">
        <f t="shared" si="0"/>
        <v>0</v>
      </c>
      <c r="I16" s="15">
        <f t="shared" si="0"/>
        <v>0</v>
      </c>
      <c r="J16" s="15">
        <f t="shared" si="0"/>
        <v>0</v>
      </c>
      <c r="K16" s="16">
        <f t="shared" si="0"/>
        <v>0</v>
      </c>
      <c r="L16" s="33"/>
    </row>
    <row r="17" spans="1:12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</row>
  </sheetData>
  <sheetProtection sheet="1" objects="1" scenarios="1"/>
  <mergeCells count="4">
    <mergeCell ref="A1:L1"/>
    <mergeCell ref="A12:A13"/>
    <mergeCell ref="L14:L16"/>
    <mergeCell ref="A15:A16"/>
  </mergeCells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12</vt:i4>
      </vt:variant>
    </vt:vector>
  </HeadingPairs>
  <TitlesOfParts>
    <vt:vector size="12" baseType="lpstr">
      <vt:lpstr>１班</vt:lpstr>
      <vt:lpstr>2班</vt:lpstr>
      <vt:lpstr>3班</vt:lpstr>
      <vt:lpstr>4班</vt:lpstr>
      <vt:lpstr>5班</vt:lpstr>
      <vt:lpstr>6班</vt:lpstr>
      <vt:lpstr>7班</vt:lpstr>
      <vt:lpstr>8班</vt:lpstr>
      <vt:lpstr>9班</vt:lpstr>
      <vt:lpstr>10班</vt:lpstr>
      <vt:lpstr>全体１</vt:lpstr>
      <vt:lpstr>全体２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中田 滋</dc:creator>
  <cp:lastModifiedBy>二宮 宏之</cp:lastModifiedBy>
  <dcterms:created xsi:type="dcterms:W3CDTF">2022-07-29T02:06:49Z</dcterms:created>
  <dcterms:modified xsi:type="dcterms:W3CDTF">2022-08-03T06:43:13Z</dcterms:modified>
</cp:coreProperties>
</file>