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50hnino\Desktop\"/>
    </mc:Choice>
  </mc:AlternateContent>
  <bookViews>
    <workbookView xWindow="0" yWindow="0" windowWidth="22500" windowHeight="10958"/>
  </bookViews>
  <sheets>
    <sheet name="１班" sheetId="1" r:id="rId1"/>
    <sheet name="2班" sheetId="10" r:id="rId2"/>
    <sheet name="3班" sheetId="9" r:id="rId3"/>
    <sheet name="4班" sheetId="8" r:id="rId4"/>
    <sheet name="5班" sheetId="7" r:id="rId5"/>
    <sheet name="6班" sheetId="6" r:id="rId6"/>
    <sheet name="7班" sheetId="5" r:id="rId7"/>
    <sheet name="8班" sheetId="4" r:id="rId8"/>
    <sheet name="9班" sheetId="3" r:id="rId9"/>
    <sheet name="10班" sheetId="11" r:id="rId10"/>
    <sheet name="全体１" sheetId="12" r:id="rId11"/>
    <sheet name="全体２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B16" i="1"/>
  <c r="C16" i="1" s="1"/>
  <c r="D16" i="1" s="1"/>
  <c r="E16" i="1" s="1"/>
  <c r="F16" i="1" s="1"/>
  <c r="G16" i="1" s="1"/>
  <c r="H16" i="1" s="1"/>
  <c r="I16" i="1" s="1"/>
  <c r="J16" i="1" s="1"/>
  <c r="K16" i="1" s="1"/>
  <c r="L13" i="11"/>
  <c r="B16" i="11" s="1"/>
  <c r="C16" i="11" s="1"/>
  <c r="D16" i="11" s="1"/>
  <c r="E16" i="11" s="1"/>
  <c r="F16" i="11" s="1"/>
  <c r="G16" i="11" s="1"/>
  <c r="H16" i="11" s="1"/>
  <c r="I16" i="11" s="1"/>
  <c r="J16" i="11" s="1"/>
  <c r="K16" i="11" s="1"/>
  <c r="L13" i="10"/>
  <c r="B16" i="10" s="1"/>
  <c r="C16" i="10" s="1"/>
  <c r="D16" i="10" s="1"/>
  <c r="E16" i="10" s="1"/>
  <c r="F16" i="10" s="1"/>
  <c r="G16" i="10" s="1"/>
  <c r="H16" i="10" s="1"/>
  <c r="I16" i="10" s="1"/>
  <c r="J16" i="10" s="1"/>
  <c r="K16" i="10" s="1"/>
  <c r="L13" i="9"/>
  <c r="B16" i="9" s="1"/>
  <c r="C16" i="9" s="1"/>
  <c r="D16" i="9" s="1"/>
  <c r="E16" i="9" s="1"/>
  <c r="F16" i="9" s="1"/>
  <c r="G16" i="9" s="1"/>
  <c r="H16" i="9" s="1"/>
  <c r="I16" i="9" s="1"/>
  <c r="J16" i="9" s="1"/>
  <c r="K16" i="9" s="1"/>
  <c r="L13" i="8"/>
  <c r="B16" i="8" s="1"/>
  <c r="C16" i="8" s="1"/>
  <c r="D16" i="8" s="1"/>
  <c r="E16" i="8" s="1"/>
  <c r="F16" i="8" s="1"/>
  <c r="G16" i="8" s="1"/>
  <c r="H16" i="8" s="1"/>
  <c r="I16" i="8" s="1"/>
  <c r="J16" i="8" s="1"/>
  <c r="K16" i="8" s="1"/>
  <c r="L13" i="7"/>
  <c r="B16" i="7" s="1"/>
  <c r="C16" i="7" s="1"/>
  <c r="D16" i="7" s="1"/>
  <c r="E16" i="7" s="1"/>
  <c r="F16" i="7" s="1"/>
  <c r="G16" i="7" s="1"/>
  <c r="H16" i="7" s="1"/>
  <c r="I16" i="7" s="1"/>
  <c r="J16" i="7" s="1"/>
  <c r="K16" i="7" s="1"/>
  <c r="L13" i="6"/>
  <c r="B16" i="6" s="1"/>
  <c r="C16" i="6" s="1"/>
  <c r="D16" i="6" s="1"/>
  <c r="E16" i="6" s="1"/>
  <c r="F16" i="6" s="1"/>
  <c r="G16" i="6" s="1"/>
  <c r="H16" i="6" s="1"/>
  <c r="I16" i="6" s="1"/>
  <c r="J16" i="6" s="1"/>
  <c r="K16" i="6" s="1"/>
  <c r="L13" i="5"/>
  <c r="B16" i="5" s="1"/>
  <c r="C16" i="5" s="1"/>
  <c r="D16" i="5" s="1"/>
  <c r="E16" i="5" s="1"/>
  <c r="F16" i="5" s="1"/>
  <c r="G16" i="5" s="1"/>
  <c r="H16" i="5" s="1"/>
  <c r="I16" i="5" s="1"/>
  <c r="J16" i="5" s="1"/>
  <c r="K16" i="5" s="1"/>
  <c r="L13" i="4"/>
  <c r="B16" i="4" s="1"/>
  <c r="C16" i="4" s="1"/>
  <c r="D16" i="4" s="1"/>
  <c r="E16" i="4" s="1"/>
  <c r="F16" i="4" s="1"/>
  <c r="G16" i="4" s="1"/>
  <c r="H16" i="4" s="1"/>
  <c r="I16" i="4" s="1"/>
  <c r="J16" i="4" s="1"/>
  <c r="K16" i="4" s="1"/>
  <c r="L13" i="3"/>
  <c r="B16" i="3" s="1"/>
  <c r="C16" i="3" s="1"/>
  <c r="D16" i="3" s="1"/>
  <c r="E16" i="3" s="1"/>
  <c r="F16" i="3" s="1"/>
  <c r="G16" i="3" s="1"/>
  <c r="H16" i="3" s="1"/>
  <c r="I16" i="3" s="1"/>
  <c r="J16" i="3" s="1"/>
  <c r="K16" i="3" s="1"/>
</calcChain>
</file>

<file path=xl/sharedStrings.xml><?xml version="1.0" encoding="utf-8"?>
<sst xmlns="http://schemas.openxmlformats.org/spreadsheetml/2006/main" count="400" uniqueCount="39">
  <si>
    <t>合計</t>
  </si>
  <si>
    <t>軌跡数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</si>
  <si>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</si>
  <si>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</si>
  <si>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</si>
  <si>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</si>
  <si>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</si>
  <si>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</si>
  <si>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</si>
  <si>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</si>
  <si>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</si>
  <si>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</si>
  <si>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</si>
  <si>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</si>
  <si>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</si>
  <si>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</si>
  <si>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</si>
  <si>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</si>
  <si>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</si>
  <si>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</si>
  <si>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</si>
  <si>
    <t>⑳</t>
  </si>
  <si>
    <t>㉑</t>
  </si>
  <si>
    <t>⑪－①</t>
  </si>
  <si>
    <t>⑫－②</t>
  </si>
  <si>
    <t>⑬－③</t>
  </si>
  <si>
    <t>⑭－④</t>
  </si>
  <si>
    <t>⑮－⑤</t>
  </si>
  <si>
    <t>⑯－⑥</t>
  </si>
  <si>
    <t>⑰－⑦</t>
  </si>
  <si>
    <t>⑱－⑧</t>
  </si>
  <si>
    <t>⑲－⑨</t>
  </si>
  <si>
    <t>⑳－⑩</t>
  </si>
  <si>
    <t>探究活動　簡易霧箱の製作と観察</t>
    <rPh sb="0" eb="2">
      <t>タンキュウ</t>
    </rPh>
    <rPh sb="2" eb="4">
      <t>カツドウ</t>
    </rPh>
    <rPh sb="5" eb="7">
      <t>カンイ</t>
    </rPh>
    <rPh sb="7" eb="8">
      <t>キリ</t>
    </rPh>
    <rPh sb="8" eb="9">
      <t>ハコ</t>
    </rPh>
    <rPh sb="10" eb="12">
      <t>セイサク</t>
    </rPh>
    <rPh sb="13" eb="15">
      <t>カンサツ</t>
    </rPh>
    <phoneticPr fontId="1"/>
  </si>
  <si>
    <t>経過時間
〔min〕</t>
    <phoneticPr fontId="1"/>
  </si>
  <si>
    <t>残留数
（合計—軌跡数）</t>
    <rPh sb="0" eb="2">
      <t>ザンリュウ</t>
    </rPh>
    <rPh sb="2" eb="3">
      <t>スウ</t>
    </rPh>
    <phoneticPr fontId="1"/>
  </si>
  <si>
    <t>実験Ⅱ</t>
    <rPh sb="0" eb="2">
      <t>ジッケン</t>
    </rPh>
    <phoneticPr fontId="1"/>
  </si>
  <si>
    <t>実験Ⅲ</t>
    <rPh sb="0" eb="2">
      <t>ジッケン</t>
    </rPh>
    <phoneticPr fontId="1"/>
  </si>
  <si>
    <t>経過時間〔min〕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</si>
</sst>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A"/>
      <name val="ＭＳ Ｐゴシック"/>
      <family val="3"/>
      <charset val="128"/>
    </font>
    <font>
      <sz val="18"/>
      <color rgb="FF00000A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double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176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'１班'!$B$3:$K$3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'１班'!$B$4:$K$4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'１班'!$B$5:$K$5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'１班'!$B$6:$K$6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446096"/>
        <c:axId val="38407968"/>
      </c:scatterChart>
      <c:valAx>
        <c:axId val="34644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407968"/>
        <c:crosses val="autoZero"/>
        <c:crossBetween val="midCat"/>
      </c:valAx>
      <c:valAx>
        <c:axId val="3840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44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'5班'!$B$16:$K$16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2904"/>
        <c:axId val="347472512"/>
      </c:scatterChart>
      <c:valAx>
        <c:axId val="34747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2512"/>
        <c:crosses val="autoZero"/>
        <c:crossBetween val="midCat"/>
      </c:valAx>
      <c:valAx>
        <c:axId val="34747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2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'6班'!$B$4:$K$4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'6班'!$B$5:$K$5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'6班'!$B$6:$K$6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1728"/>
        <c:axId val="347477608"/>
      </c:scatterChart>
      <c:valAx>
        <c:axId val="34747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7608"/>
        <c:crosses val="autoZero"/>
        <c:crossBetween val="midCat"/>
      </c:valAx>
      <c:valAx>
        <c:axId val="347477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1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'6班'!$B$16:$K$16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2120"/>
        <c:axId val="347474864"/>
      </c:scatterChart>
      <c:valAx>
        <c:axId val="347472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4864"/>
        <c:crosses val="autoZero"/>
        <c:crossBetween val="midCat"/>
      </c:valAx>
      <c:valAx>
        <c:axId val="34747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2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'7班'!$B$4:$K$4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'7班'!$B$5:$K$5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'7班'!$B$6:$K$6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3296"/>
        <c:axId val="347473688"/>
      </c:scatterChart>
      <c:valAx>
        <c:axId val="347473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3688"/>
        <c:crosses val="autoZero"/>
        <c:crossBetween val="midCat"/>
      </c:valAx>
      <c:valAx>
        <c:axId val="34747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3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'7班'!$B$16:$K$16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4080"/>
        <c:axId val="347475256"/>
      </c:scatterChart>
      <c:valAx>
        <c:axId val="34747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5256"/>
        <c:crosses val="autoZero"/>
        <c:crossBetween val="midCat"/>
      </c:valAx>
      <c:valAx>
        <c:axId val="34747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4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'8班'!$B$4:$K$4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'8班'!$B$5:$K$5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'8班'!$B$6:$K$6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6040"/>
        <c:axId val="347476432"/>
      </c:scatterChart>
      <c:valAx>
        <c:axId val="34747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6432"/>
        <c:crosses val="autoZero"/>
        <c:crossBetween val="midCat"/>
      </c:valAx>
      <c:valAx>
        <c:axId val="34747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6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'8班'!$B$16:$K$16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478392"/>
        <c:axId val="347478784"/>
      </c:scatterChart>
      <c:valAx>
        <c:axId val="347478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8784"/>
        <c:crosses val="autoZero"/>
        <c:crossBetween val="midCat"/>
      </c:valAx>
      <c:valAx>
        <c:axId val="34747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7478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'9班'!$B$4:$K$4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'9班'!$B$5:$K$5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'9班'!$B$6:$K$6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7992"/>
        <c:axId val="348114072"/>
      </c:scatterChart>
      <c:valAx>
        <c:axId val="348117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4072"/>
        <c:crosses val="autoZero"/>
        <c:crossBetween val="midCat"/>
      </c:valAx>
      <c:valAx>
        <c:axId val="34811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7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'9班'!$B$16:$K$16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5640"/>
        <c:axId val="348111720"/>
      </c:scatterChart>
      <c:valAx>
        <c:axId val="348115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1720"/>
        <c:crosses val="autoZero"/>
        <c:crossBetween val="midCat"/>
      </c:valAx>
      <c:valAx>
        <c:axId val="348111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5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'10班'!$B$4:$K$4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'10班'!$B$5:$K$5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'10班'!$B$6:$K$6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2112"/>
        <c:axId val="348116424"/>
      </c:scatterChart>
      <c:valAx>
        <c:axId val="34811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6424"/>
        <c:crosses val="autoZero"/>
        <c:crossBetween val="midCat"/>
      </c:valAx>
      <c:valAx>
        <c:axId val="34811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'１班'!$B$16:$K$16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09144"/>
        <c:axId val="38408360"/>
      </c:scatterChart>
      <c:valAx>
        <c:axId val="38409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408360"/>
        <c:crosses val="autoZero"/>
        <c:crossBetween val="midCat"/>
      </c:valAx>
      <c:valAx>
        <c:axId val="384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409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'10班'!$B$16:$K$16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2504"/>
        <c:axId val="348116816"/>
      </c:scatterChart>
      <c:valAx>
        <c:axId val="348112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6816"/>
        <c:crosses val="autoZero"/>
        <c:crossBetween val="midCat"/>
      </c:valAx>
      <c:valAx>
        <c:axId val="34811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2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  <a:r>
              <a:rPr lang="en-US" altLang="ja-JP"/>
              <a:t>(</a:t>
            </a:r>
            <a:r>
              <a:rPr lang="ja-JP" altLang="en-US"/>
              <a:t>１班</a:t>
            </a:r>
            <a:r>
              <a:rPr lang="en-US" altLang="ja-JP"/>
              <a:t>)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'１班'!$B$3:$K$3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'１班'!$B$4:$K$4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'１班'!$B$5:$K$5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'１班'!$B$6:$K$6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2896"/>
        <c:axId val="348117600"/>
      </c:scatterChart>
      <c:valAx>
        <c:axId val="34811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7600"/>
        <c:crosses val="autoZero"/>
        <c:crossBetween val="midCat"/>
      </c:valAx>
      <c:valAx>
        <c:axId val="34811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２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ja-JP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'2班'!$B$4:$K$4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'2班'!$B$6:$K$6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9168"/>
        <c:axId val="348113288"/>
      </c:scatterChart>
      <c:valAx>
        <c:axId val="348119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3288"/>
        <c:crosses val="autoZero"/>
        <c:crossBetween val="midCat"/>
      </c:valAx>
      <c:valAx>
        <c:axId val="348113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３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ja-JP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'3班'!$B$4:$K$4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'3班'!$B$5:$K$5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'3班'!$B$6:$K$6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17208"/>
        <c:axId val="372385416"/>
      </c:scatterChart>
      <c:valAx>
        <c:axId val="348117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5416"/>
        <c:crosses val="autoZero"/>
        <c:crossBetween val="midCat"/>
      </c:valAx>
      <c:valAx>
        <c:axId val="372385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117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４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>
        <c:manualLayout>
          <c:xMode val="edge"/>
          <c:yMode val="edge"/>
          <c:x val="0.2306318897637795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'4班'!$B$4:$K$4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'4班'!$B$5:$K$5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'4班'!$B$6:$K$6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4240"/>
        <c:axId val="372383848"/>
      </c:scatterChart>
      <c:valAx>
        <c:axId val="37238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3848"/>
        <c:crosses val="autoZero"/>
        <c:crossBetween val="midCat"/>
      </c:valAx>
      <c:valAx>
        <c:axId val="37238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4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５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>
        <c:manualLayout>
          <c:xMode val="edge"/>
          <c:yMode val="edge"/>
          <c:x val="0.2334096675415573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'5班'!$B$4:$K$4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'5班'!$B$5:$K$5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'5班'!$B$6:$K$6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3456"/>
        <c:axId val="372384632"/>
      </c:scatterChart>
      <c:valAx>
        <c:axId val="372383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4632"/>
        <c:crosses val="autoZero"/>
        <c:crossBetween val="midCat"/>
      </c:valAx>
      <c:valAx>
        <c:axId val="37238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3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６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'6班'!$B$4:$K$4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'6班'!$B$5:$K$5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'6班'!$B$6:$K$6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8944"/>
        <c:axId val="372383064"/>
      </c:scatterChart>
      <c:valAx>
        <c:axId val="37238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3064"/>
        <c:crosses val="autoZero"/>
        <c:crossBetween val="midCat"/>
      </c:valAx>
      <c:valAx>
        <c:axId val="372383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７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'7班'!$B$4:$K$4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'7班'!$B$5:$K$5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'7班'!$B$6:$K$6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5024"/>
        <c:axId val="372386984"/>
      </c:scatterChart>
      <c:valAx>
        <c:axId val="37238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6984"/>
        <c:crosses val="autoZero"/>
        <c:crossBetween val="midCat"/>
      </c:valAx>
      <c:valAx>
        <c:axId val="37238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８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'8班'!$B$4:$K$4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'8班'!$B$5:$K$5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'8班'!$B$6:$K$6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7376"/>
        <c:axId val="372387768"/>
      </c:scatterChart>
      <c:valAx>
        <c:axId val="372387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7768"/>
        <c:crosses val="autoZero"/>
        <c:crossBetween val="midCat"/>
      </c:valAx>
      <c:valAx>
        <c:axId val="37238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7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en-US" sz="1400" b="0" i="0" baseline="0">
                <a:effectLst/>
              </a:rPr>
              <a:t>９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'9班'!$B$4:$K$4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'9班'!$B$5:$K$5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'9班'!$B$6:$K$6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388160"/>
        <c:axId val="372388552"/>
      </c:scatterChart>
      <c:valAx>
        <c:axId val="37238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8552"/>
        <c:crosses val="autoZero"/>
        <c:crossBetween val="midCat"/>
      </c:valAx>
      <c:valAx>
        <c:axId val="37238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238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'2班'!$B$4:$K$4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'2班'!$B$6:$K$6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06400"/>
        <c:axId val="346120696"/>
      </c:scatterChart>
      <c:valAx>
        <c:axId val="3840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0696"/>
        <c:crosses val="autoZero"/>
        <c:crossBetween val="midCat"/>
      </c:valAx>
      <c:valAx>
        <c:axId val="34612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40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軌跡数と経過時間の関係</a:t>
            </a:r>
            <a:r>
              <a:rPr lang="en-US" altLang="ja-JP" sz="1400" b="0" i="0" baseline="0">
                <a:effectLst/>
              </a:rPr>
              <a:t>(10</a:t>
            </a:r>
            <a:r>
              <a:rPr lang="ja-JP" altLang="ja-JP" sz="1400" b="0" i="0" baseline="0">
                <a:effectLst/>
              </a:rPr>
              <a:t>班</a:t>
            </a:r>
            <a:r>
              <a:rPr lang="en-US" altLang="ja-JP" sz="1400" b="0" i="0" baseline="0">
                <a:effectLst/>
              </a:rPr>
              <a:t>)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'10班'!$B$4:$K$4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'10班'!$B$5:$K$5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'10班'!$B$6:$K$6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91192"/>
        <c:axId val="373289624"/>
      </c:scatterChart>
      <c:valAx>
        <c:axId val="373291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9624"/>
        <c:crosses val="autoZero"/>
        <c:crossBetween val="midCat"/>
      </c:valAx>
      <c:valAx>
        <c:axId val="37328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91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/>
              <a:t>(</a:t>
            </a:r>
            <a:r>
              <a:rPr lang="ja-JP" altLang="en-US"/>
              <a:t>１班</a:t>
            </a:r>
            <a:r>
              <a:rPr lang="en-US" altLang="ja-JP"/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'１班'!$B$11:$K$11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'１班'!$B$16:$K$16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87272"/>
        <c:axId val="373288056"/>
      </c:scatterChart>
      <c:valAx>
        <c:axId val="37328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8056"/>
        <c:crosses val="autoZero"/>
        <c:crossBetween val="midCat"/>
      </c:valAx>
      <c:valAx>
        <c:axId val="37328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7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２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'2班'!$B$16:$K$16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86880"/>
        <c:axId val="373284920"/>
      </c:scatterChart>
      <c:valAx>
        <c:axId val="37328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4920"/>
        <c:crosses val="autoZero"/>
        <c:crossBetween val="midCat"/>
      </c:valAx>
      <c:valAx>
        <c:axId val="373284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6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'3班'!$B$16:$K$16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88448"/>
        <c:axId val="373291584"/>
      </c:scatterChart>
      <c:valAx>
        <c:axId val="37328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91584"/>
        <c:crosses val="autoZero"/>
        <c:crossBetween val="midCat"/>
      </c:valAx>
      <c:valAx>
        <c:axId val="37329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'4班'!$B$16:$K$16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85704"/>
        <c:axId val="373284528"/>
      </c:scatterChart>
      <c:valAx>
        <c:axId val="373285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4528"/>
        <c:crosses val="autoZero"/>
        <c:crossBetween val="midCat"/>
      </c:valAx>
      <c:valAx>
        <c:axId val="37328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5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'5班'!$B$16:$K$16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86096"/>
        <c:axId val="373288840"/>
      </c:scatterChart>
      <c:valAx>
        <c:axId val="37328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8840"/>
        <c:crosses val="autoZero"/>
        <c:crossBetween val="midCat"/>
      </c:valAx>
      <c:valAx>
        <c:axId val="373288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8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'6班'!$B$16:$K$16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90016"/>
        <c:axId val="373802600"/>
      </c:scatterChart>
      <c:valAx>
        <c:axId val="37329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802600"/>
        <c:crosses val="autoZero"/>
        <c:crossBetween val="midCat"/>
      </c:valAx>
      <c:valAx>
        <c:axId val="37380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29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'7班'!$B$16:$K$16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796720"/>
        <c:axId val="373797112"/>
      </c:scatterChart>
      <c:valAx>
        <c:axId val="37379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797112"/>
        <c:crosses val="autoZero"/>
        <c:crossBetween val="midCat"/>
      </c:valAx>
      <c:valAx>
        <c:axId val="373797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796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'8班'!$B$16:$K$16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796328"/>
        <c:axId val="373802208"/>
      </c:scatterChart>
      <c:valAx>
        <c:axId val="373796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802208"/>
        <c:crosses val="autoZero"/>
        <c:crossBetween val="midCat"/>
      </c:valAx>
      <c:valAx>
        <c:axId val="37380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796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'9班'!$B$16:$K$16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797504"/>
        <c:axId val="373803776"/>
      </c:scatterChart>
      <c:valAx>
        <c:axId val="373797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803776"/>
        <c:crosses val="autoZero"/>
        <c:crossBetween val="midCat"/>
      </c:valAx>
      <c:valAx>
        <c:axId val="37380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797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'2班'!$B$16:$K$16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21088"/>
        <c:axId val="346122264"/>
      </c:scatterChart>
      <c:valAx>
        <c:axId val="34612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2264"/>
        <c:crosses val="autoZero"/>
        <c:crossBetween val="midCat"/>
      </c:valAx>
      <c:valAx>
        <c:axId val="34612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1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  <a:r>
              <a:rPr lang="en-US" altLang="ja-JP" sz="1400" b="0" i="0" u="none" strike="noStrike" baseline="0">
                <a:effectLst/>
              </a:rPr>
              <a:t>(10</a:t>
            </a:r>
            <a:r>
              <a:rPr lang="ja-JP" altLang="ja-JP" sz="1400" b="0" i="0" u="none" strike="noStrike" baseline="0">
                <a:effectLst/>
              </a:rPr>
              <a:t>班</a:t>
            </a:r>
            <a:r>
              <a:rPr lang="en-US" altLang="ja-JP" sz="1400" b="0" i="0" u="none" strike="noStrike" baseline="0">
                <a:effectLst/>
              </a:rPr>
              <a:t>)</a:t>
            </a:r>
            <a:endParaRPr lang="ja-JP" altLang="en-US"/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'10班'!$B$16:$K$16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801032"/>
        <c:axId val="373797896"/>
      </c:scatterChart>
      <c:valAx>
        <c:axId val="373801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797896"/>
        <c:crosses val="autoZero"/>
        <c:crossBetween val="midCat"/>
      </c:valAx>
      <c:valAx>
        <c:axId val="373797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3801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'3班'!$B$4:$K$4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'3班'!$B$5:$K$5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'3班'!$B$6:$K$6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19912"/>
        <c:axId val="346123048"/>
      </c:scatterChart>
      <c:valAx>
        <c:axId val="346119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3048"/>
        <c:crosses val="autoZero"/>
        <c:crossBetween val="midCat"/>
      </c:valAx>
      <c:valAx>
        <c:axId val="346123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19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'3班'!$B$16:$K$16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23440"/>
        <c:axId val="346124616"/>
      </c:scatterChart>
      <c:valAx>
        <c:axId val="34612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4616"/>
        <c:crosses val="autoZero"/>
        <c:crossBetween val="midCat"/>
      </c:valAx>
      <c:valAx>
        <c:axId val="346124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3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'4班'!$B$4:$K$4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'4班'!$B$5:$K$5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'4班'!$B$6:$K$6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25008"/>
        <c:axId val="346125792"/>
      </c:scatterChart>
      <c:valAx>
        <c:axId val="346125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5792"/>
        <c:crosses val="autoZero"/>
        <c:crossBetween val="midCat"/>
      </c:valAx>
      <c:valAx>
        <c:axId val="34612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5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残留数と経過時間の関係</a:t>
            </a:r>
          </a:p>
        </c:rich>
      </c:tx>
      <c:layout>
        <c:manualLayout>
          <c:xMode val="edge"/>
          <c:yMode val="edge"/>
          <c:x val="0.2823333333333333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'4班'!$B$11:$K$11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'4班'!$B$16:$K$16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26184"/>
        <c:axId val="346126576"/>
      </c:scatterChart>
      <c:valAx>
        <c:axId val="346126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ja-JP" sz="900" b="0" i="0" baseline="0">
                    <a:effectLst/>
                  </a:rPr>
                  <a:t>経過時間</a:t>
                </a:r>
                <a:r>
                  <a:rPr lang="en-US" altLang="ja-JP" sz="900" b="0" i="0" baseline="0">
                    <a:effectLst/>
                  </a:rPr>
                  <a:t>〔min〕</a:t>
                </a:r>
                <a:endParaRPr lang="ja-JP" altLang="ja-JP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58902012248468"/>
              <c:y val="0.89351851851851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6576"/>
        <c:crosses val="autoZero"/>
        <c:crossBetween val="midCat"/>
      </c:valAx>
      <c:valAx>
        <c:axId val="34612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残留数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6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軌跡数と経過時間の関係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'5班'!$B$3:$K$3</c:f>
              <c:numCache>
                <c:formatCode>0.0</c:formatCode>
                <c:ptCount val="10"/>
                <c:pt idx="0" formatCode="0.0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'5班'!$B$4:$K$4</c:f>
              <c:numCache>
                <c:formatCode>General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'5班'!$B$5:$K$5</c:f>
              <c:numCache>
                <c:formatCode>0.0</c:formatCode>
                <c:ptCount val="10"/>
                <c:pt idx="0">
                  <c:v>5.5</c:v>
                </c:pt>
                <c:pt idx="1">
                  <c:v>6</c:v>
                </c:pt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8</c:v>
                </c:pt>
                <c:pt idx="6">
                  <c:v>8.5</c:v>
                </c:pt>
                <c:pt idx="7">
                  <c:v>9</c:v>
                </c:pt>
                <c:pt idx="8">
                  <c:v>9.5</c:v>
                </c:pt>
                <c:pt idx="9" formatCode="0">
                  <c:v>10</c:v>
                </c:pt>
              </c:numCache>
            </c:numRef>
          </c:xVal>
          <c:yVal>
            <c:numRef>
              <c:f>'5班'!$B$6:$K$6</c:f>
              <c:numCache>
                <c:formatCode>General</c:formatCode>
                <c:ptCount val="1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122656"/>
        <c:axId val="346123832"/>
      </c:scatterChart>
      <c:valAx>
        <c:axId val="346122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経過時間</a:t>
                </a:r>
                <a:r>
                  <a:rPr lang="en-US" altLang="ja-JP"/>
                  <a:t>〔min〕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3832"/>
        <c:crosses val="autoZero"/>
        <c:crossBetween val="midCat"/>
      </c:valAx>
      <c:valAx>
        <c:axId val="346123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軌跡数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122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38100</xdr:colOff>
      <xdr:row>16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14</xdr:col>
      <xdr:colOff>38100</xdr:colOff>
      <xdr:row>16</xdr:row>
      <xdr:rowOff>152400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21</xdr:col>
      <xdr:colOff>38100</xdr:colOff>
      <xdr:row>16</xdr:row>
      <xdr:rowOff>152400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7</xdr:col>
      <xdr:colOff>38100</xdr:colOff>
      <xdr:row>33</xdr:row>
      <xdr:rowOff>152400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14</xdr:col>
      <xdr:colOff>38100</xdr:colOff>
      <xdr:row>33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17</xdr:row>
      <xdr:rowOff>0</xdr:rowOff>
    </xdr:from>
    <xdr:to>
      <xdr:col>21</xdr:col>
      <xdr:colOff>38100</xdr:colOff>
      <xdr:row>33</xdr:row>
      <xdr:rowOff>152400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38100</xdr:colOff>
      <xdr:row>50</xdr:row>
      <xdr:rowOff>152400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38100</xdr:colOff>
      <xdr:row>50</xdr:row>
      <xdr:rowOff>152400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34</xdr:row>
      <xdr:rowOff>0</xdr:rowOff>
    </xdr:from>
    <xdr:to>
      <xdr:col>21</xdr:col>
      <xdr:colOff>38100</xdr:colOff>
      <xdr:row>50</xdr:row>
      <xdr:rowOff>152400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51</xdr:row>
      <xdr:rowOff>0</xdr:rowOff>
    </xdr:from>
    <xdr:to>
      <xdr:col>7</xdr:col>
      <xdr:colOff>57150</xdr:colOff>
      <xdr:row>67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38100</xdr:colOff>
      <xdr:row>16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14</xdr:col>
      <xdr:colOff>38100</xdr:colOff>
      <xdr:row>16</xdr:row>
      <xdr:rowOff>152400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21</xdr:col>
      <xdr:colOff>38100</xdr:colOff>
      <xdr:row>16</xdr:row>
      <xdr:rowOff>152400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7</xdr:col>
      <xdr:colOff>38100</xdr:colOff>
      <xdr:row>33</xdr:row>
      <xdr:rowOff>152400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14</xdr:col>
      <xdr:colOff>38100</xdr:colOff>
      <xdr:row>33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17</xdr:row>
      <xdr:rowOff>0</xdr:rowOff>
    </xdr:from>
    <xdr:to>
      <xdr:col>21</xdr:col>
      <xdr:colOff>38100</xdr:colOff>
      <xdr:row>33</xdr:row>
      <xdr:rowOff>152400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38100</xdr:colOff>
      <xdr:row>50</xdr:row>
      <xdr:rowOff>152400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38100</xdr:colOff>
      <xdr:row>50</xdr:row>
      <xdr:rowOff>152400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34</xdr:row>
      <xdr:rowOff>0</xdr:rowOff>
    </xdr:from>
    <xdr:to>
      <xdr:col>21</xdr:col>
      <xdr:colOff>38100</xdr:colOff>
      <xdr:row>50</xdr:row>
      <xdr:rowOff>152400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7</xdr:col>
      <xdr:colOff>38100</xdr:colOff>
      <xdr:row>67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326232</xdr:colOff>
      <xdr:row>0</xdr:row>
      <xdr:rowOff>95250</xdr:rowOff>
    </xdr:from>
    <xdr:to>
      <xdr:col>19</xdr:col>
      <xdr:colOff>364332</xdr:colOff>
      <xdr:row>9</xdr:row>
      <xdr:rowOff>66675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364331</xdr:colOff>
      <xdr:row>10</xdr:row>
      <xdr:rowOff>4763</xdr:rowOff>
    </xdr:from>
    <xdr:to>
      <xdr:col>19</xdr:col>
      <xdr:colOff>402431</xdr:colOff>
      <xdr:row>22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L14:L16"/>
    <mergeCell ref="A12:A13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J55" sqref="J55"/>
    </sheetView>
  </sheetViews>
  <sheetFormatPr defaultRowHeight="12.75" x14ac:dyDescent="0.25"/>
  <sheetData/>
  <sheetProtection sheet="1" objects="1" scenarios="1"/>
  <phoneticPr fontId="1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H55" sqref="H55"/>
    </sheetView>
  </sheetViews>
  <sheetFormatPr defaultRowHeight="12.75" x14ac:dyDescent="0.25"/>
  <sheetData/>
  <sheetProtection sheet="1" objects="1" scenarios="1"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Normal="100" zoomScaleSheetLayoutView="100" workbookViewId="0">
      <selection sqref="A1:L1"/>
    </sheetView>
  </sheetViews>
  <sheetFormatPr defaultRowHeight="12.75" x14ac:dyDescent="0.25"/>
  <cols>
    <col min="1" max="1" width="15.06640625" customWidth="1"/>
  </cols>
  <sheetData>
    <row r="1" spans="1:12" ht="36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35" customHeight="1" thickBot="1" x14ac:dyDescent="0.3">
      <c r="A2" s="14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25" customHeight="1" x14ac:dyDescent="0.25">
      <c r="A3" s="10" t="s">
        <v>38</v>
      </c>
      <c r="B3" s="22">
        <v>0.5</v>
      </c>
      <c r="C3" s="21">
        <v>1</v>
      </c>
      <c r="D3" s="21">
        <v>1.5</v>
      </c>
      <c r="E3" s="21">
        <v>2</v>
      </c>
      <c r="F3" s="21">
        <v>2.5</v>
      </c>
      <c r="G3" s="21">
        <v>3</v>
      </c>
      <c r="H3" s="21">
        <v>3.5</v>
      </c>
      <c r="I3" s="21">
        <v>4</v>
      </c>
      <c r="J3" s="21">
        <v>4.5</v>
      </c>
      <c r="K3" s="23">
        <v>5</v>
      </c>
      <c r="L3" s="9"/>
    </row>
    <row r="4" spans="1:12" ht="37.5" customHeight="1" thickBot="1" x14ac:dyDescent="0.3">
      <c r="A4" s="11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9"/>
    </row>
    <row r="5" spans="1:12" ht="25.25" customHeight="1" x14ac:dyDescent="0.25">
      <c r="A5" s="12"/>
      <c r="B5" s="24">
        <v>5.5</v>
      </c>
      <c r="C5" s="25">
        <v>6</v>
      </c>
      <c r="D5" s="25">
        <v>6.5</v>
      </c>
      <c r="E5" s="25">
        <v>7</v>
      </c>
      <c r="F5" s="25">
        <v>7.5</v>
      </c>
      <c r="G5" s="25">
        <v>8</v>
      </c>
      <c r="H5" s="25">
        <v>8.5</v>
      </c>
      <c r="I5" s="25">
        <v>9</v>
      </c>
      <c r="J5" s="25">
        <v>9.5</v>
      </c>
      <c r="K5" s="26">
        <v>10</v>
      </c>
      <c r="L5" s="9"/>
    </row>
    <row r="6" spans="1:12" ht="37.5" customHeight="1" thickBot="1" x14ac:dyDescent="0.3">
      <c r="A6" s="13"/>
      <c r="B6" s="40"/>
      <c r="C6" s="41"/>
      <c r="D6" s="41"/>
      <c r="E6" s="41"/>
      <c r="F6" s="41"/>
      <c r="G6" s="41"/>
      <c r="H6" s="41"/>
      <c r="I6" s="41"/>
      <c r="J6" s="41"/>
      <c r="K6" s="42"/>
      <c r="L6" s="9"/>
    </row>
    <row r="7" spans="1:12" ht="14.3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4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3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35" customHeight="1" thickBot="1" x14ac:dyDescent="0.3">
      <c r="A10" s="14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5.5" x14ac:dyDescent="0.25">
      <c r="A11" s="4" t="s">
        <v>34</v>
      </c>
      <c r="B11" s="27">
        <v>0.5</v>
      </c>
      <c r="C11" s="28">
        <v>1</v>
      </c>
      <c r="D11" s="28">
        <v>1.5</v>
      </c>
      <c r="E11" s="28">
        <v>2</v>
      </c>
      <c r="F11" s="28">
        <v>2.5</v>
      </c>
      <c r="G11" s="28">
        <v>3</v>
      </c>
      <c r="H11" s="28">
        <v>3.5</v>
      </c>
      <c r="I11" s="28">
        <v>4</v>
      </c>
      <c r="J11" s="28">
        <v>4.5</v>
      </c>
      <c r="K11" s="29">
        <v>5</v>
      </c>
      <c r="L11" s="5" t="s">
        <v>0</v>
      </c>
    </row>
    <row r="12" spans="1:12" x14ac:dyDescent="0.25">
      <c r="A12" s="34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8" t="s">
        <v>11</v>
      </c>
      <c r="L12" s="20" t="s">
        <v>12</v>
      </c>
    </row>
    <row r="13" spans="1:12" ht="37.5" customHeight="1" x14ac:dyDescent="0.25">
      <c r="A13" s="35"/>
      <c r="B13" s="43"/>
      <c r="C13" s="43"/>
      <c r="D13" s="43"/>
      <c r="E13" s="43"/>
      <c r="F13" s="43"/>
      <c r="G13" s="43"/>
      <c r="H13" s="43"/>
      <c r="I13" s="43"/>
      <c r="J13" s="43"/>
      <c r="K13" s="44"/>
      <c r="L13" s="19">
        <f>SUM(B13:K13)</f>
        <v>0</v>
      </c>
    </row>
    <row r="14" spans="1:12" x14ac:dyDescent="0.25">
      <c r="A14" s="6"/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3" t="s">
        <v>32</v>
      </c>
      <c r="L14" s="31"/>
    </row>
    <row r="15" spans="1:12" ht="12.75" customHeight="1" x14ac:dyDescent="0.25">
      <c r="A15" s="36" t="s">
        <v>35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8" t="s">
        <v>22</v>
      </c>
      <c r="L15" s="32"/>
    </row>
    <row r="16" spans="1:12" ht="37.9" customHeight="1" thickBot="1" x14ac:dyDescent="0.3">
      <c r="A16" s="37"/>
      <c r="B16" s="15">
        <f>L13-B13</f>
        <v>0</v>
      </c>
      <c r="C16" s="15">
        <f t="shared" ref="C16:K16" si="0">B16-C13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6">
        <f t="shared" si="0"/>
        <v>0</v>
      </c>
      <c r="L16" s="33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sheetProtection sheet="1" objects="1" scenarios="1"/>
  <mergeCells count="4">
    <mergeCell ref="A1:L1"/>
    <mergeCell ref="A12:A13"/>
    <mergeCell ref="L14:L16"/>
    <mergeCell ref="A15:A1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１班</vt:lpstr>
      <vt:lpstr>2班</vt:lpstr>
      <vt:lpstr>3班</vt:lpstr>
      <vt:lpstr>4班</vt:lpstr>
      <vt:lpstr>5班</vt:lpstr>
      <vt:lpstr>6班</vt:lpstr>
      <vt:lpstr>7班</vt:lpstr>
      <vt:lpstr>8班</vt:lpstr>
      <vt:lpstr>9班</vt:lpstr>
      <vt:lpstr>10班</vt:lpstr>
      <vt:lpstr>全体１</vt:lpstr>
      <vt:lpstr>全体２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二宮 宏之</cp:lastModifiedBy>
  <dcterms:created xsi:type="dcterms:W3CDTF">2022-07-29T02:06:49Z</dcterms:created>
  <dcterms:modified xsi:type="dcterms:W3CDTF">2022-08-03T06:43:13Z</dcterms:modified>
</cp:coreProperties>
</file>